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ectie\Website\Documenten\Downloads\"/>
    </mc:Choice>
  </mc:AlternateContent>
  <xr:revisionPtr revIDLastSave="0" documentId="8_{E0996762-913E-431C-8311-54F471F2C0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gitaal" sheetId="1" r:id="rId1"/>
    <sheet name="Papier" sheetId="2" r:id="rId2"/>
    <sheet name="Invul voorbeeld" sheetId="3" r:id="rId3"/>
  </sheets>
  <definedNames>
    <definedName name="_xlnm.Print_Area" localSheetId="0">Digitaal!$A$1:$L$127</definedName>
    <definedName name="_xlnm.Print_Area" localSheetId="2">'Invul voorbeeld'!$A$1:$L$127</definedName>
    <definedName name="_xlnm.Print_Area" localSheetId="1">Papier!$A$1:$L$127</definedName>
    <definedName name="_xlnm.Print_Titles" localSheetId="0">Digitaal!$1:$4</definedName>
    <definedName name="_xlnm.Print_Titles" localSheetId="2">'Invul voorbeeld'!$1:$4</definedName>
    <definedName name="_xlnm.Print_Titles" localSheetId="1">Papier!$1:$4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" i="3" l="1"/>
  <c r="L123" i="3" s="1"/>
  <c r="D122" i="3"/>
  <c r="L122" i="3" s="1"/>
  <c r="L121" i="3"/>
  <c r="D121" i="3"/>
  <c r="D120" i="3"/>
  <c r="L120" i="3" s="1"/>
  <c r="D119" i="3"/>
  <c r="L119" i="3" s="1"/>
  <c r="D118" i="3"/>
  <c r="L118" i="3" s="1"/>
  <c r="D117" i="3"/>
  <c r="L117" i="3" s="1"/>
  <c r="D116" i="3"/>
  <c r="L116" i="3" s="1"/>
  <c r="D115" i="3"/>
  <c r="L115" i="3" s="1"/>
  <c r="D114" i="3"/>
  <c r="L114" i="3" s="1"/>
  <c r="L113" i="3"/>
  <c r="D113" i="3"/>
  <c r="D112" i="3"/>
  <c r="L112" i="3" s="1"/>
  <c r="D111" i="3"/>
  <c r="L111" i="3" s="1"/>
  <c r="D110" i="3"/>
  <c r="L110" i="3" s="1"/>
  <c r="D109" i="3"/>
  <c r="L109" i="3" s="1"/>
  <c r="D108" i="3"/>
  <c r="L108" i="3" s="1"/>
  <c r="D107" i="3"/>
  <c r="L107" i="3" s="1"/>
  <c r="D106" i="3"/>
  <c r="L106" i="3" s="1"/>
  <c r="L105" i="3"/>
  <c r="D105" i="3"/>
  <c r="D104" i="3"/>
  <c r="L104" i="3" s="1"/>
  <c r="D103" i="3"/>
  <c r="L103" i="3" s="1"/>
  <c r="D102" i="3"/>
  <c r="L102" i="3" s="1"/>
  <c r="D101" i="3"/>
  <c r="L101" i="3" s="1"/>
  <c r="D100" i="3"/>
  <c r="L100" i="3" s="1"/>
  <c r="D99" i="3"/>
  <c r="L99" i="3" s="1"/>
  <c r="L98" i="3"/>
  <c r="D98" i="3"/>
  <c r="D97" i="3"/>
  <c r="L97" i="3" s="1"/>
  <c r="D96" i="3"/>
  <c r="L96" i="3" s="1"/>
  <c r="D95" i="3"/>
  <c r="L95" i="3" s="1"/>
  <c r="D94" i="3"/>
  <c r="L94" i="3" s="1"/>
  <c r="D93" i="3"/>
  <c r="L93" i="3" s="1"/>
  <c r="D92" i="3"/>
  <c r="L92" i="3" s="1"/>
  <c r="D91" i="3"/>
  <c r="L91" i="3" s="1"/>
  <c r="D90" i="3"/>
  <c r="L90" i="3" s="1"/>
  <c r="D89" i="3"/>
  <c r="L89" i="3" s="1"/>
  <c r="D82" i="3"/>
  <c r="L82" i="3" s="1"/>
  <c r="D81" i="3"/>
  <c r="L81" i="3" s="1"/>
  <c r="D80" i="3"/>
  <c r="L80" i="3" s="1"/>
  <c r="D79" i="3"/>
  <c r="L79" i="3" s="1"/>
  <c r="L78" i="3"/>
  <c r="D78" i="3"/>
  <c r="L77" i="3"/>
  <c r="D77" i="3"/>
  <c r="D76" i="3"/>
  <c r="L76" i="3" s="1"/>
  <c r="D75" i="3"/>
  <c r="L75" i="3" s="1"/>
  <c r="D74" i="3"/>
  <c r="L74" i="3" s="1"/>
  <c r="L73" i="3"/>
  <c r="D73" i="3"/>
  <c r="D72" i="3"/>
  <c r="L72" i="3" s="1"/>
  <c r="D71" i="3"/>
  <c r="L71" i="3" s="1"/>
  <c r="D70" i="3"/>
  <c r="L70" i="3" s="1"/>
  <c r="D69" i="3"/>
  <c r="L69" i="3" s="1"/>
  <c r="D68" i="3"/>
  <c r="L68" i="3" s="1"/>
  <c r="D67" i="3"/>
  <c r="L67" i="3" s="1"/>
  <c r="D66" i="3"/>
  <c r="L66" i="3" s="1"/>
  <c r="D65" i="3"/>
  <c r="L65" i="3" s="1"/>
  <c r="D64" i="3"/>
  <c r="L64" i="3" s="1"/>
  <c r="D63" i="3"/>
  <c r="L63" i="3" s="1"/>
  <c r="L62" i="3"/>
  <c r="D62" i="3"/>
  <c r="D61" i="3"/>
  <c r="L61" i="3" s="1"/>
  <c r="D60" i="3"/>
  <c r="L60" i="3" s="1"/>
  <c r="D59" i="3"/>
  <c r="L59" i="3" s="1"/>
  <c r="D58" i="3"/>
  <c r="L58" i="3" s="1"/>
  <c r="D57" i="3"/>
  <c r="L57" i="3" s="1"/>
  <c r="D56" i="3"/>
  <c r="L56" i="3" s="1"/>
  <c r="D55" i="3"/>
  <c r="L55" i="3" s="1"/>
  <c r="L54" i="3"/>
  <c r="D54" i="3"/>
  <c r="D53" i="3"/>
  <c r="L53" i="3" s="1"/>
  <c r="D52" i="3"/>
  <c r="L52" i="3" s="1"/>
  <c r="D51" i="3"/>
  <c r="L51" i="3" s="1"/>
  <c r="D50" i="3"/>
  <c r="L50" i="3" s="1"/>
  <c r="D49" i="3"/>
  <c r="L49" i="3" s="1"/>
  <c r="D48" i="3"/>
  <c r="L48" i="3" s="1"/>
  <c r="K43" i="3"/>
  <c r="K84" i="3" s="1"/>
  <c r="K125" i="3" s="1"/>
  <c r="J43" i="3"/>
  <c r="J84" i="3" s="1"/>
  <c r="J125" i="3" s="1"/>
  <c r="D41" i="3"/>
  <c r="L41" i="3" s="1"/>
  <c r="D40" i="3"/>
  <c r="L40" i="3" s="1"/>
  <c r="D39" i="3"/>
  <c r="L39" i="3" s="1"/>
  <c r="D38" i="3"/>
  <c r="L38" i="3" s="1"/>
  <c r="D37" i="3"/>
  <c r="L37" i="3" s="1"/>
  <c r="D36" i="3"/>
  <c r="L36" i="3" s="1"/>
  <c r="D35" i="3"/>
  <c r="L35" i="3" s="1"/>
  <c r="D34" i="3"/>
  <c r="L34" i="3" s="1"/>
  <c r="D33" i="3"/>
  <c r="L33" i="3" s="1"/>
  <c r="D32" i="3"/>
  <c r="L32" i="3" s="1"/>
  <c r="L31" i="3"/>
  <c r="D31" i="3"/>
  <c r="D30" i="3"/>
  <c r="L30" i="3" s="1"/>
  <c r="L29" i="3"/>
  <c r="D29" i="3"/>
  <c r="D28" i="3"/>
  <c r="L28" i="3" s="1"/>
  <c r="D27" i="3"/>
  <c r="L27" i="3" s="1"/>
  <c r="D26" i="3"/>
  <c r="L26" i="3" s="1"/>
  <c r="D25" i="3"/>
  <c r="L25" i="3" s="1"/>
  <c r="D24" i="3"/>
  <c r="L24" i="3" s="1"/>
  <c r="D23" i="3"/>
  <c r="L23" i="3" s="1"/>
  <c r="D22" i="3"/>
  <c r="L22" i="3" s="1"/>
  <c r="D21" i="3"/>
  <c r="L21" i="3" s="1"/>
  <c r="D20" i="3"/>
  <c r="L20" i="3" s="1"/>
  <c r="D19" i="3"/>
  <c r="L19" i="3" s="1"/>
  <c r="D18" i="3"/>
  <c r="L18" i="3" s="1"/>
  <c r="D17" i="3"/>
  <c r="L17" i="3" s="1"/>
  <c r="D16" i="3"/>
  <c r="L16" i="3" s="1"/>
  <c r="D15" i="3"/>
  <c r="L15" i="3" s="1"/>
  <c r="D14" i="3"/>
  <c r="L14" i="3" s="1"/>
  <c r="D13" i="3"/>
  <c r="L13" i="3" s="1"/>
  <c r="D12" i="3"/>
  <c r="L12" i="3" s="1"/>
  <c r="D11" i="3"/>
  <c r="L11" i="3" s="1"/>
  <c r="D10" i="3"/>
  <c r="L10" i="3" s="1"/>
  <c r="D9" i="3"/>
  <c r="L9" i="3" s="1"/>
  <c r="D8" i="3"/>
  <c r="L8" i="3" s="1"/>
  <c r="A8" i="3"/>
  <c r="A10" i="3" s="1"/>
  <c r="L7" i="3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123" i="1"/>
  <c r="L123" i="1" s="1"/>
  <c r="D122" i="1"/>
  <c r="L122" i="1" s="1"/>
  <c r="D121" i="1"/>
  <c r="L121" i="1" s="1"/>
  <c r="D120" i="1"/>
  <c r="L120" i="1" s="1"/>
  <c r="D119" i="1"/>
  <c r="L119" i="1" s="1"/>
  <c r="D118" i="1"/>
  <c r="L118" i="1" s="1"/>
  <c r="D117" i="1"/>
  <c r="L117" i="1" s="1"/>
  <c r="D116" i="1"/>
  <c r="L116" i="1" s="1"/>
  <c r="D115" i="1"/>
  <c r="L115" i="1" s="1"/>
  <c r="D114" i="1"/>
  <c r="L114" i="1" s="1"/>
  <c r="D113" i="1"/>
  <c r="L113" i="1" s="1"/>
  <c r="D112" i="1"/>
  <c r="L112" i="1" s="1"/>
  <c r="D111" i="1"/>
  <c r="L111" i="1" s="1"/>
  <c r="D110" i="1"/>
  <c r="L110" i="1" s="1"/>
  <c r="D109" i="1"/>
  <c r="L109" i="1" s="1"/>
  <c r="D108" i="1"/>
  <c r="L108" i="1" s="1"/>
  <c r="D107" i="1"/>
  <c r="L107" i="1" s="1"/>
  <c r="D106" i="1"/>
  <c r="L106" i="1" s="1"/>
  <c r="D105" i="1"/>
  <c r="L105" i="1" s="1"/>
  <c r="D104" i="1"/>
  <c r="L104" i="1" s="1"/>
  <c r="D103" i="1"/>
  <c r="L103" i="1" s="1"/>
  <c r="D102" i="1"/>
  <c r="L102" i="1" s="1"/>
  <c r="D101" i="1"/>
  <c r="L101" i="1" s="1"/>
  <c r="D100" i="1"/>
  <c r="L100" i="1" s="1"/>
  <c r="D99" i="1"/>
  <c r="L99" i="1" s="1"/>
  <c r="D98" i="1"/>
  <c r="L98" i="1" s="1"/>
  <c r="L97" i="1"/>
  <c r="D97" i="1"/>
  <c r="D96" i="1"/>
  <c r="L96" i="1" s="1"/>
  <c r="D95" i="1"/>
  <c r="L95" i="1" s="1"/>
  <c r="D94" i="1"/>
  <c r="L94" i="1" s="1"/>
  <c r="L93" i="1"/>
  <c r="D93" i="1"/>
  <c r="D92" i="1"/>
  <c r="L92" i="1" s="1"/>
  <c r="D91" i="1"/>
  <c r="L91" i="1" s="1"/>
  <c r="D90" i="1"/>
  <c r="L90" i="1" s="1"/>
  <c r="D89" i="1"/>
  <c r="L89" i="1" s="1"/>
  <c r="D48" i="1"/>
  <c r="L48" i="1" s="1"/>
  <c r="D82" i="1"/>
  <c r="L82" i="1" s="1"/>
  <c r="D81" i="1"/>
  <c r="L81" i="1" s="1"/>
  <c r="D80" i="1"/>
  <c r="L80" i="1" s="1"/>
  <c r="D79" i="1"/>
  <c r="L79" i="1" s="1"/>
  <c r="D78" i="1"/>
  <c r="L78" i="1" s="1"/>
  <c r="D77" i="1"/>
  <c r="L77" i="1" s="1"/>
  <c r="D76" i="1"/>
  <c r="L76" i="1" s="1"/>
  <c r="D75" i="1"/>
  <c r="L75" i="1" s="1"/>
  <c r="D74" i="1"/>
  <c r="L74" i="1" s="1"/>
  <c r="D73" i="1"/>
  <c r="L73" i="1" s="1"/>
  <c r="D72" i="1"/>
  <c r="L72" i="1" s="1"/>
  <c r="D71" i="1"/>
  <c r="L71" i="1" s="1"/>
  <c r="D70" i="1"/>
  <c r="L70" i="1" s="1"/>
  <c r="D69" i="1"/>
  <c r="L69" i="1" s="1"/>
  <c r="D68" i="1"/>
  <c r="L68" i="1" s="1"/>
  <c r="D67" i="1"/>
  <c r="L67" i="1" s="1"/>
  <c r="D66" i="1"/>
  <c r="L66" i="1" s="1"/>
  <c r="D65" i="1"/>
  <c r="L65" i="1" s="1"/>
  <c r="D64" i="1"/>
  <c r="L64" i="1" s="1"/>
  <c r="D63" i="1"/>
  <c r="L63" i="1" s="1"/>
  <c r="D62" i="1"/>
  <c r="L62" i="1" s="1"/>
  <c r="D61" i="1"/>
  <c r="L61" i="1" s="1"/>
  <c r="D60" i="1"/>
  <c r="L60" i="1" s="1"/>
  <c r="D59" i="1"/>
  <c r="L59" i="1" s="1"/>
  <c r="D58" i="1"/>
  <c r="L58" i="1" s="1"/>
  <c r="D57" i="1"/>
  <c r="L57" i="1" s="1"/>
  <c r="D56" i="1"/>
  <c r="L56" i="1" s="1"/>
  <c r="D55" i="1"/>
  <c r="L55" i="1" s="1"/>
  <c r="D54" i="1"/>
  <c r="L54" i="1" s="1"/>
  <c r="D53" i="1"/>
  <c r="L53" i="1" s="1"/>
  <c r="D52" i="1"/>
  <c r="L52" i="1" s="1"/>
  <c r="D51" i="1"/>
  <c r="L51" i="1" s="1"/>
  <c r="D50" i="1"/>
  <c r="L50" i="1" s="1"/>
  <c r="D49" i="1"/>
  <c r="L49" i="1" s="1"/>
  <c r="L19" i="1"/>
  <c r="L25" i="1"/>
  <c r="L27" i="1"/>
  <c r="L29" i="1"/>
  <c r="L31" i="1"/>
  <c r="L33" i="1"/>
  <c r="L35" i="1"/>
  <c r="L37" i="1"/>
  <c r="D9" i="1"/>
  <c r="L9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D20" i="1"/>
  <c r="L20" i="1" s="1"/>
  <c r="D21" i="1"/>
  <c r="L21" i="1" s="1"/>
  <c r="D22" i="1"/>
  <c r="L22" i="1" s="1"/>
  <c r="D23" i="1"/>
  <c r="L23" i="1" s="1"/>
  <c r="D24" i="1"/>
  <c r="L24" i="1" s="1"/>
  <c r="D25" i="1"/>
  <c r="D26" i="1"/>
  <c r="L26" i="1" s="1"/>
  <c r="D27" i="1"/>
  <c r="D28" i="1"/>
  <c r="L28" i="1" s="1"/>
  <c r="D29" i="1"/>
  <c r="D30" i="1"/>
  <c r="L30" i="1" s="1"/>
  <c r="D31" i="1"/>
  <c r="D32" i="1"/>
  <c r="L32" i="1" s="1"/>
  <c r="D33" i="1"/>
  <c r="D34" i="1"/>
  <c r="L34" i="1" s="1"/>
  <c r="D35" i="1"/>
  <c r="D36" i="1"/>
  <c r="L36" i="1" s="1"/>
  <c r="D37" i="1"/>
  <c r="D38" i="1"/>
  <c r="L38" i="1" s="1"/>
  <c r="D39" i="1"/>
  <c r="L39" i="1" s="1"/>
  <c r="D40" i="1"/>
  <c r="L40" i="1" s="1"/>
  <c r="D41" i="1"/>
  <c r="L41" i="1" s="1"/>
  <c r="D8" i="1"/>
  <c r="L8" i="1" s="1"/>
  <c r="L7" i="1"/>
  <c r="K43" i="1"/>
  <c r="K84" i="1" s="1"/>
  <c r="K125" i="1" s="1"/>
  <c r="B127" i="1" s="1"/>
  <c r="J43" i="1"/>
  <c r="J84" i="1" s="1"/>
  <c r="J125" i="1" s="1"/>
  <c r="B86" i="1" l="1"/>
  <c r="B45" i="1"/>
</calcChain>
</file>

<file path=xl/sharedStrings.xml><?xml version="1.0" encoding="utf-8"?>
<sst xmlns="http://schemas.openxmlformats.org/spreadsheetml/2006/main" count="221" uniqueCount="33">
  <si>
    <t>Datum</t>
  </si>
  <si>
    <t>Begin-</t>
  </si>
  <si>
    <t>stand KM</t>
  </si>
  <si>
    <t>Eind-</t>
  </si>
  <si>
    <t>Beginadres</t>
  </si>
  <si>
    <t>Eindadres</t>
  </si>
  <si>
    <t>Zakelijk</t>
  </si>
  <si>
    <t>Privé</t>
  </si>
  <si>
    <t>Controle</t>
  </si>
  <si>
    <t>VOOR DEZE AUTO GELDT EEN VERBOD OP PRIVÉ GEBRUIK</t>
  </si>
  <si>
    <t>Bestuurder</t>
  </si>
  <si>
    <t>Kees</t>
  </si>
  <si>
    <t>Afstand</t>
  </si>
  <si>
    <t>Rit</t>
  </si>
  <si>
    <t>nr</t>
  </si>
  <si>
    <t xml:space="preserve">Opmerkingen </t>
  </si>
  <si>
    <t>(afwijkende route)</t>
  </si>
  <si>
    <t>Kenteken:</t>
  </si>
  <si>
    <t>Merk en type auto:</t>
  </si>
  <si>
    <t>Ter beschikking gesteld vanaf:</t>
  </si>
  <si>
    <t>Overdragen naar volgend blad/Totaal</t>
  </si>
  <si>
    <t>Volkswagen Golf</t>
  </si>
  <si>
    <t>01-VDL-1</t>
  </si>
  <si>
    <t>Dorpsstraat 1, Assendelft</t>
  </si>
  <si>
    <t>Kerkepad 34, Alkmaar</t>
  </si>
  <si>
    <t>Dorpstraat 1, Assendelft</t>
  </si>
  <si>
    <t>Industrieweg 25, Amsterdam</t>
  </si>
  <si>
    <t>Waalstraat 1, Haarlem</t>
  </si>
  <si>
    <t>Via suppermarkt</t>
  </si>
  <si>
    <t>K I L O M E T E R A D M I N I S T R A T I E  2021</t>
  </si>
  <si>
    <t>Vanaf 01-01-2019</t>
  </si>
  <si>
    <t>Via kinderopvang</t>
  </si>
  <si>
    <t>Kerkstraat 3, Beverwijk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</si>
</sst>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8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1" fillId="2" borderId="0" xfId="0" applyNumberFormat="1" applyFont="1" applyFill="1" applyBorder="1" applyAlignment="1"/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Fill="1" applyBorder="1"/>
    <xf numFmtId="164" fontId="2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14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0" fontId="4" fillId="0" borderId="13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wrapText="1"/>
    </xf>
    <xf numFmtId="14" fontId="3" fillId="4" borderId="6" xfId="0" applyNumberFormat="1" applyFont="1" applyFill="1" applyBorder="1" applyAlignment="1">
      <alignment wrapText="1"/>
    </xf>
    <xf numFmtId="164" fontId="3" fillId="4" borderId="6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wrapText="1"/>
    </xf>
    <xf numFmtId="164" fontId="3" fillId="4" borderId="6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4" borderId="16" xfId="0" applyFont="1" applyFill="1" applyBorder="1" applyAlignment="1">
      <alignment horizontal="center"/>
    </xf>
    <xf numFmtId="14" fontId="3" fillId="4" borderId="7" xfId="0" applyNumberFormat="1" applyFont="1" applyFill="1" applyBorder="1"/>
    <xf numFmtId="164" fontId="3" fillId="4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/>
    <xf numFmtId="164" fontId="3" fillId="4" borderId="7" xfId="0" applyNumberFormat="1" applyFont="1" applyFill="1" applyBorder="1"/>
    <xf numFmtId="0" fontId="3" fillId="0" borderId="0" xfId="0" applyFont="1"/>
    <xf numFmtId="164" fontId="5" fillId="4" borderId="7" xfId="0" applyNumberFormat="1" applyFont="1" applyFill="1" applyBorder="1" applyAlignment="1">
      <alignment horizontal="center"/>
    </xf>
    <xf numFmtId="164" fontId="3" fillId="0" borderId="11" xfId="0" applyNumberFormat="1" applyFont="1" applyBorder="1"/>
    <xf numFmtId="164" fontId="3" fillId="0" borderId="12" xfId="0" applyNumberFormat="1" applyFont="1" applyBorder="1"/>
    <xf numFmtId="49" fontId="4" fillId="0" borderId="17" xfId="0" applyNumberFormat="1" applyFont="1" applyBorder="1" applyAlignment="1">
      <alignment horizontal="left"/>
    </xf>
    <xf numFmtId="14" fontId="3" fillId="3" borderId="2" xfId="0" applyNumberFormat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left"/>
    </xf>
    <xf numFmtId="164" fontId="4" fillId="0" borderId="19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wrapText="1"/>
    </xf>
    <xf numFmtId="164" fontId="3" fillId="4" borderId="21" xfId="0" applyNumberFormat="1" applyFont="1" applyFill="1" applyBorder="1"/>
    <xf numFmtId="164" fontId="3" fillId="0" borderId="9" xfId="0" applyNumberFormat="1" applyFont="1" applyFill="1" applyBorder="1"/>
    <xf numFmtId="0" fontId="3" fillId="4" borderId="6" xfId="0" applyNumberFormat="1" applyFont="1" applyFill="1" applyBorder="1" applyAlignment="1">
      <alignment wrapText="1"/>
    </xf>
    <xf numFmtId="0" fontId="3" fillId="4" borderId="7" xfId="0" applyNumberFormat="1" applyFont="1" applyFill="1" applyBorder="1"/>
    <xf numFmtId="164" fontId="3" fillId="0" borderId="22" xfId="0" applyNumberFormat="1" applyFont="1" applyFill="1" applyBorder="1"/>
    <xf numFmtId="164" fontId="4" fillId="0" borderId="23" xfId="0" applyNumberFormat="1" applyFont="1" applyBorder="1" applyAlignment="1">
      <alignment horizontal="centerContinuous"/>
    </xf>
    <xf numFmtId="164" fontId="4" fillId="0" borderId="24" xfId="0" applyNumberFormat="1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14" fontId="3" fillId="0" borderId="25" xfId="0" applyNumberFormat="1" applyFont="1" applyFill="1" applyBorder="1"/>
    <xf numFmtId="164" fontId="3" fillId="0" borderId="25" xfId="0" applyNumberFormat="1" applyFont="1" applyFill="1" applyBorder="1"/>
    <xf numFmtId="49" fontId="3" fillId="0" borderId="25" xfId="0" applyNumberFormat="1" applyFont="1" applyFill="1" applyBorder="1"/>
    <xf numFmtId="49" fontId="3" fillId="0" borderId="26" xfId="0" applyNumberFormat="1" applyFont="1" applyFill="1" applyBorder="1"/>
    <xf numFmtId="0" fontId="3" fillId="0" borderId="10" xfId="0" applyFont="1" applyBorder="1" applyAlignment="1">
      <alignment horizontal="center"/>
    </xf>
    <xf numFmtId="14" fontId="3" fillId="0" borderId="27" xfId="0" applyNumberFormat="1" applyFont="1" applyBorder="1"/>
    <xf numFmtId="164" fontId="3" fillId="0" borderId="27" xfId="0" applyNumberFormat="1" applyFont="1" applyBorder="1"/>
    <xf numFmtId="49" fontId="3" fillId="0" borderId="27" xfId="0" applyNumberFormat="1" applyFont="1" applyBorder="1"/>
    <xf numFmtId="49" fontId="3" fillId="0" borderId="28" xfId="0" applyNumberFormat="1" applyFont="1" applyBorder="1"/>
    <xf numFmtId="164" fontId="3" fillId="4" borderId="1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49" fontId="3" fillId="4" borderId="3" xfId="0" applyNumberFormat="1" applyFont="1" applyFill="1" applyBorder="1" applyAlignment="1">
      <alignment vertical="center"/>
    </xf>
    <xf numFmtId="14" fontId="4" fillId="0" borderId="27" xfId="0" applyNumberFormat="1" applyFont="1" applyBorder="1"/>
    <xf numFmtId="14" fontId="1" fillId="0" borderId="0" xfId="0" applyNumberFormat="1" applyFont="1"/>
    <xf numFmtId="14" fontId="4" fillId="3" borderId="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14" fontId="3" fillId="4" borderId="30" xfId="0" applyNumberFormat="1" applyFont="1" applyFill="1" applyBorder="1" applyAlignment="1">
      <alignment wrapText="1"/>
    </xf>
    <xf numFmtId="14" fontId="3" fillId="4" borderId="29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"/>
  <sheetViews>
    <sheetView showGridLines="0" tabSelected="1" view="pageBreakPreview" zoomScaleNormal="100" workbookViewId="0">
      <selection activeCell="C3" sqref="C3"/>
    </sheetView>
  </sheetViews>
  <sheetFormatPr defaultRowHeight="12.75" x14ac:dyDescent="0.2"/>
  <cols>
    <col min="1" max="1" width="4.28515625" style="6" customWidth="1"/>
    <col min="2" max="3" width="8.85546875" style="17" customWidth="1"/>
    <col min="4" max="5" width="8.7109375" style="18" customWidth="1"/>
    <col min="6" max="6" width="6.7109375" style="19" customWidth="1"/>
    <col min="7" max="9" width="21.7109375" style="19" customWidth="1"/>
    <col min="10" max="11" width="6.7109375" style="18" customWidth="1"/>
    <col min="12" max="12" width="6.85546875" style="18" bestFit="1" customWidth="1"/>
    <col min="13" max="16384" width="9.140625" style="11"/>
  </cols>
  <sheetData>
    <row r="1" spans="1:12" s="6" customFormat="1" ht="15" customHeight="1" x14ac:dyDescent="0.2">
      <c r="A1" s="1" t="s">
        <v>29</v>
      </c>
      <c r="B1" s="1"/>
      <c r="C1" s="1"/>
      <c r="D1" s="2"/>
      <c r="E1" s="2"/>
      <c r="F1" s="3"/>
      <c r="G1" s="75"/>
      <c r="H1" s="76"/>
      <c r="I1" s="4"/>
      <c r="J1" s="5"/>
      <c r="K1" s="5"/>
      <c r="L1" s="5"/>
    </row>
    <row r="2" spans="1:12" x14ac:dyDescent="0.2">
      <c r="A2" s="8"/>
      <c r="B2" s="7"/>
      <c r="C2" s="7"/>
      <c r="D2" s="9"/>
      <c r="E2" s="9"/>
      <c r="F2" s="10"/>
      <c r="G2" s="10"/>
      <c r="H2" s="10"/>
      <c r="I2" s="10"/>
      <c r="J2" s="9"/>
      <c r="K2" s="9"/>
      <c r="L2" s="9"/>
    </row>
    <row r="3" spans="1:12" ht="15" customHeight="1" x14ac:dyDescent="0.2">
      <c r="A3" s="57" t="s">
        <v>18</v>
      </c>
      <c r="B3" s="45"/>
      <c r="C3" s="69"/>
      <c r="D3" s="70"/>
      <c r="E3" s="74" t="s">
        <v>17</v>
      </c>
      <c r="F3" s="71"/>
      <c r="G3" s="58" t="s">
        <v>19</v>
      </c>
      <c r="H3" s="71"/>
      <c r="J3" s="12"/>
      <c r="K3" s="13"/>
      <c r="L3" s="13"/>
    </row>
    <row r="4" spans="1:12" ht="13.5" thickBot="1" x14ac:dyDescent="0.25">
      <c r="A4" s="15"/>
      <c r="B4" s="14"/>
      <c r="C4" s="14"/>
      <c r="D4" s="13"/>
      <c r="E4" s="13"/>
      <c r="F4" s="16"/>
      <c r="G4" s="16"/>
      <c r="H4" s="16"/>
      <c r="I4" s="16"/>
      <c r="J4" s="13"/>
      <c r="K4" s="13"/>
      <c r="L4" s="13"/>
    </row>
    <row r="5" spans="1:12" s="24" customFormat="1" ht="12" thickTop="1" x14ac:dyDescent="0.2">
      <c r="A5" s="20" t="s">
        <v>13</v>
      </c>
      <c r="B5" s="21"/>
      <c r="C5" s="21"/>
      <c r="D5" s="22" t="s">
        <v>1</v>
      </c>
      <c r="E5" s="22" t="s">
        <v>3</v>
      </c>
      <c r="F5" s="44" t="s">
        <v>6</v>
      </c>
      <c r="G5" s="23"/>
      <c r="H5" s="23"/>
      <c r="I5" s="23" t="s">
        <v>15</v>
      </c>
      <c r="J5" s="54" t="s">
        <v>12</v>
      </c>
      <c r="K5" s="55"/>
      <c r="L5" s="46"/>
    </row>
    <row r="6" spans="1:12" s="24" customFormat="1" ht="12" thickBot="1" x14ac:dyDescent="0.25">
      <c r="A6" s="25" t="s">
        <v>14</v>
      </c>
      <c r="B6" s="26" t="s">
        <v>0</v>
      </c>
      <c r="C6" s="26" t="s">
        <v>10</v>
      </c>
      <c r="D6" s="27" t="s">
        <v>2</v>
      </c>
      <c r="E6" s="27" t="s">
        <v>2</v>
      </c>
      <c r="F6" s="28" t="s">
        <v>7</v>
      </c>
      <c r="G6" s="28" t="s">
        <v>4</v>
      </c>
      <c r="H6" s="28" t="s">
        <v>5</v>
      </c>
      <c r="I6" s="56" t="s">
        <v>16</v>
      </c>
      <c r="J6" s="27" t="s">
        <v>6</v>
      </c>
      <c r="K6" s="27" t="s">
        <v>7</v>
      </c>
      <c r="L6" s="47" t="s">
        <v>8</v>
      </c>
    </row>
    <row r="7" spans="1:12" s="34" customFormat="1" ht="11.25" x14ac:dyDescent="0.2">
      <c r="A7" s="29">
        <v>1</v>
      </c>
      <c r="B7" s="30"/>
      <c r="C7" s="51"/>
      <c r="D7" s="31">
        <v>0</v>
      </c>
      <c r="E7" s="31"/>
      <c r="F7" s="32"/>
      <c r="G7" s="32"/>
      <c r="H7" s="32"/>
      <c r="I7" s="32"/>
      <c r="J7" s="33"/>
      <c r="K7" s="33"/>
      <c r="L7" s="48" t="str">
        <f>IF(E7-D7=J7+K7,"Akkoord","Fout")</f>
        <v>Akkoord</v>
      </c>
    </row>
    <row r="8" spans="1:12" s="40" customFormat="1" ht="11.25" x14ac:dyDescent="0.2">
      <c r="A8" s="35"/>
      <c r="B8" s="36"/>
      <c r="C8" s="52"/>
      <c r="D8" s="37">
        <f>E7</f>
        <v>0</v>
      </c>
      <c r="E8" s="37"/>
      <c r="F8" s="38"/>
      <c r="G8" s="38"/>
      <c r="H8" s="38"/>
      <c r="I8" s="38"/>
      <c r="J8" s="39"/>
      <c r="K8" s="39"/>
      <c r="L8" s="49" t="str">
        <f>IF(E8-D8=J8+K8,"Akkoord","Fout")</f>
        <v>Akkoord</v>
      </c>
    </row>
    <row r="9" spans="1:12" s="40" customFormat="1" ht="11.25" x14ac:dyDescent="0.2">
      <c r="A9" s="35"/>
      <c r="B9" s="36"/>
      <c r="C9" s="52"/>
      <c r="D9" s="37">
        <f t="shared" ref="D9:D41" si="0">E8</f>
        <v>0</v>
      </c>
      <c r="E9" s="37"/>
      <c r="F9" s="38"/>
      <c r="G9" s="38"/>
      <c r="H9" s="38"/>
      <c r="I9" s="38"/>
      <c r="J9" s="39"/>
      <c r="K9" s="39"/>
      <c r="L9" s="49" t="str">
        <f t="shared" ref="L9:L41" si="1">IF(E9-D9=J9+K9,"Akkoord","Fout")</f>
        <v>Akkoord</v>
      </c>
    </row>
    <row r="10" spans="1:12" s="40" customFormat="1" ht="11.25" x14ac:dyDescent="0.2">
      <c r="A10" s="35"/>
      <c r="B10" s="36"/>
      <c r="C10" s="52"/>
      <c r="D10" s="37">
        <f t="shared" si="0"/>
        <v>0</v>
      </c>
      <c r="E10" s="37"/>
      <c r="F10" s="38"/>
      <c r="G10" s="38"/>
      <c r="H10" s="38"/>
      <c r="I10" s="38"/>
      <c r="J10" s="39"/>
      <c r="K10" s="39"/>
      <c r="L10" s="49" t="str">
        <f t="shared" si="1"/>
        <v>Akkoord</v>
      </c>
    </row>
    <row r="11" spans="1:12" s="40" customFormat="1" ht="11.25" x14ac:dyDescent="0.2">
      <c r="A11" s="35"/>
      <c r="B11" s="36"/>
      <c r="C11" s="52"/>
      <c r="D11" s="37">
        <f t="shared" si="0"/>
        <v>0</v>
      </c>
      <c r="E11" s="37"/>
      <c r="F11" s="38"/>
      <c r="G11" s="38"/>
      <c r="H11" s="38"/>
      <c r="I11" s="38"/>
      <c r="J11" s="39"/>
      <c r="K11" s="39"/>
      <c r="L11" s="49" t="str">
        <f t="shared" si="1"/>
        <v>Akkoord</v>
      </c>
    </row>
    <row r="12" spans="1:12" s="40" customFormat="1" ht="11.25" x14ac:dyDescent="0.2">
      <c r="A12" s="35"/>
      <c r="B12" s="36"/>
      <c r="C12" s="52"/>
      <c r="D12" s="37">
        <f t="shared" si="0"/>
        <v>0</v>
      </c>
      <c r="E12" s="37"/>
      <c r="F12" s="38"/>
      <c r="G12" s="38"/>
      <c r="H12" s="38"/>
      <c r="I12" s="38"/>
      <c r="J12" s="39"/>
      <c r="K12" s="39"/>
      <c r="L12" s="49" t="str">
        <f t="shared" si="1"/>
        <v>Akkoord</v>
      </c>
    </row>
    <row r="13" spans="1:12" s="40" customFormat="1" ht="11.25" x14ac:dyDescent="0.2">
      <c r="A13" s="35"/>
      <c r="B13" s="36"/>
      <c r="C13" s="52"/>
      <c r="D13" s="37">
        <f t="shared" si="0"/>
        <v>0</v>
      </c>
      <c r="E13" s="37"/>
      <c r="F13" s="38"/>
      <c r="G13" s="38"/>
      <c r="H13" s="38"/>
      <c r="I13" s="38"/>
      <c r="J13" s="39"/>
      <c r="K13" s="39"/>
      <c r="L13" s="49" t="str">
        <f t="shared" si="1"/>
        <v>Akkoord</v>
      </c>
    </row>
    <row r="14" spans="1:12" s="40" customFormat="1" ht="11.25" x14ac:dyDescent="0.2">
      <c r="A14" s="35"/>
      <c r="B14" s="36"/>
      <c r="C14" s="52"/>
      <c r="D14" s="37">
        <f t="shared" si="0"/>
        <v>0</v>
      </c>
      <c r="E14" s="37"/>
      <c r="F14" s="38"/>
      <c r="G14" s="38"/>
      <c r="H14" s="38"/>
      <c r="I14" s="38"/>
      <c r="J14" s="39"/>
      <c r="K14" s="39"/>
      <c r="L14" s="49" t="str">
        <f t="shared" si="1"/>
        <v>Akkoord</v>
      </c>
    </row>
    <row r="15" spans="1:12" s="40" customFormat="1" ht="11.25" x14ac:dyDescent="0.2">
      <c r="A15" s="35"/>
      <c r="B15" s="36"/>
      <c r="C15" s="52"/>
      <c r="D15" s="37">
        <f t="shared" si="0"/>
        <v>0</v>
      </c>
      <c r="E15" s="37"/>
      <c r="F15" s="38"/>
      <c r="G15" s="38"/>
      <c r="H15" s="38"/>
      <c r="I15" s="38"/>
      <c r="J15" s="39"/>
      <c r="K15" s="39"/>
      <c r="L15" s="49" t="str">
        <f t="shared" si="1"/>
        <v>Akkoord</v>
      </c>
    </row>
    <row r="16" spans="1:12" s="40" customFormat="1" ht="11.25" x14ac:dyDescent="0.2">
      <c r="A16" s="35"/>
      <c r="B16" s="36"/>
      <c r="C16" s="52"/>
      <c r="D16" s="37">
        <f t="shared" si="0"/>
        <v>0</v>
      </c>
      <c r="E16" s="37"/>
      <c r="F16" s="38"/>
      <c r="G16" s="38"/>
      <c r="H16" s="38"/>
      <c r="I16" s="38"/>
      <c r="J16" s="39"/>
      <c r="K16" s="39"/>
      <c r="L16" s="49" t="str">
        <f t="shared" si="1"/>
        <v>Akkoord</v>
      </c>
    </row>
    <row r="17" spans="1:12" s="40" customFormat="1" ht="11.25" x14ac:dyDescent="0.2">
      <c r="A17" s="35"/>
      <c r="B17" s="36"/>
      <c r="C17" s="52"/>
      <c r="D17" s="37">
        <f t="shared" si="0"/>
        <v>0</v>
      </c>
      <c r="E17" s="37"/>
      <c r="F17" s="38"/>
      <c r="G17" s="38"/>
      <c r="H17" s="38"/>
      <c r="I17" s="38"/>
      <c r="J17" s="39"/>
      <c r="K17" s="39"/>
      <c r="L17" s="49" t="str">
        <f t="shared" si="1"/>
        <v>Akkoord</v>
      </c>
    </row>
    <row r="18" spans="1:12" s="40" customFormat="1" ht="11.25" x14ac:dyDescent="0.2">
      <c r="A18" s="35"/>
      <c r="B18" s="36"/>
      <c r="C18" s="52"/>
      <c r="D18" s="37">
        <f t="shared" si="0"/>
        <v>0</v>
      </c>
      <c r="E18" s="37"/>
      <c r="F18" s="38"/>
      <c r="G18" s="38"/>
      <c r="H18" s="38"/>
      <c r="I18" s="38"/>
      <c r="J18" s="39"/>
      <c r="K18" s="39"/>
      <c r="L18" s="49" t="str">
        <f t="shared" si="1"/>
        <v>Akkoord</v>
      </c>
    </row>
    <row r="19" spans="1:12" s="40" customFormat="1" ht="11.25" x14ac:dyDescent="0.2">
      <c r="A19" s="35"/>
      <c r="B19" s="36"/>
      <c r="C19" s="52"/>
      <c r="D19" s="37">
        <f t="shared" si="0"/>
        <v>0</v>
      </c>
      <c r="E19" s="37"/>
      <c r="F19" s="38"/>
      <c r="G19" s="38"/>
      <c r="H19" s="38"/>
      <c r="I19" s="38"/>
      <c r="J19" s="39"/>
      <c r="K19" s="39"/>
      <c r="L19" s="49" t="str">
        <f t="shared" si="1"/>
        <v>Akkoord</v>
      </c>
    </row>
    <row r="20" spans="1:12" s="40" customFormat="1" ht="11.25" x14ac:dyDescent="0.2">
      <c r="A20" s="35"/>
      <c r="B20" s="36"/>
      <c r="C20" s="52"/>
      <c r="D20" s="37">
        <f t="shared" si="0"/>
        <v>0</v>
      </c>
      <c r="E20" s="37"/>
      <c r="F20" s="38"/>
      <c r="G20" s="38"/>
      <c r="H20" s="38"/>
      <c r="I20" s="38"/>
      <c r="J20" s="39"/>
      <c r="K20" s="39"/>
      <c r="L20" s="49" t="str">
        <f t="shared" si="1"/>
        <v>Akkoord</v>
      </c>
    </row>
    <row r="21" spans="1:12" s="40" customFormat="1" ht="11.25" x14ac:dyDescent="0.2">
      <c r="A21" s="35"/>
      <c r="B21" s="36"/>
      <c r="C21" s="52"/>
      <c r="D21" s="37">
        <f t="shared" si="0"/>
        <v>0</v>
      </c>
      <c r="E21" s="37"/>
      <c r="F21" s="38"/>
      <c r="G21" s="38"/>
      <c r="H21" s="38"/>
      <c r="I21" s="38"/>
      <c r="J21" s="39"/>
      <c r="K21" s="39"/>
      <c r="L21" s="49" t="str">
        <f t="shared" si="1"/>
        <v>Akkoord</v>
      </c>
    </row>
    <row r="22" spans="1:12" s="40" customFormat="1" ht="11.25" x14ac:dyDescent="0.2">
      <c r="A22" s="35"/>
      <c r="B22" s="36"/>
      <c r="C22" s="52"/>
      <c r="D22" s="37">
        <f t="shared" si="0"/>
        <v>0</v>
      </c>
      <c r="E22" s="37"/>
      <c r="F22" s="38"/>
      <c r="G22" s="38"/>
      <c r="H22" s="38"/>
      <c r="I22" s="38"/>
      <c r="J22" s="39"/>
      <c r="K22" s="39"/>
      <c r="L22" s="49" t="str">
        <f t="shared" si="1"/>
        <v>Akkoord</v>
      </c>
    </row>
    <row r="23" spans="1:12" s="40" customFormat="1" ht="11.25" x14ac:dyDescent="0.2">
      <c r="A23" s="35"/>
      <c r="B23" s="36"/>
      <c r="C23" s="52"/>
      <c r="D23" s="37">
        <f t="shared" si="0"/>
        <v>0</v>
      </c>
      <c r="E23" s="37"/>
      <c r="F23" s="38"/>
      <c r="G23" s="38"/>
      <c r="H23" s="38"/>
      <c r="I23" s="38"/>
      <c r="J23" s="39"/>
      <c r="K23" s="39"/>
      <c r="L23" s="49" t="str">
        <f t="shared" si="1"/>
        <v>Akkoord</v>
      </c>
    </row>
    <row r="24" spans="1:12" s="40" customFormat="1" ht="11.25" x14ac:dyDescent="0.2">
      <c r="A24" s="35"/>
      <c r="B24" s="36"/>
      <c r="C24" s="52"/>
      <c r="D24" s="37">
        <f t="shared" si="0"/>
        <v>0</v>
      </c>
      <c r="E24" s="37"/>
      <c r="F24" s="38"/>
      <c r="G24" s="38"/>
      <c r="H24" s="38"/>
      <c r="I24" s="38"/>
      <c r="J24" s="39"/>
      <c r="K24" s="39"/>
      <c r="L24" s="49" t="str">
        <f t="shared" si="1"/>
        <v>Akkoord</v>
      </c>
    </row>
    <row r="25" spans="1:12" s="40" customFormat="1" ht="11.25" x14ac:dyDescent="0.2">
      <c r="A25" s="35"/>
      <c r="B25" s="36"/>
      <c r="C25" s="52"/>
      <c r="D25" s="37">
        <f t="shared" si="0"/>
        <v>0</v>
      </c>
      <c r="E25" s="37"/>
      <c r="F25" s="38"/>
      <c r="G25" s="38"/>
      <c r="H25" s="38"/>
      <c r="I25" s="38"/>
      <c r="J25" s="39"/>
      <c r="K25" s="39"/>
      <c r="L25" s="49" t="str">
        <f t="shared" si="1"/>
        <v>Akkoord</v>
      </c>
    </row>
    <row r="26" spans="1:12" s="40" customFormat="1" ht="11.25" x14ac:dyDescent="0.2">
      <c r="A26" s="35"/>
      <c r="B26" s="36"/>
      <c r="C26" s="52"/>
      <c r="D26" s="37">
        <f t="shared" si="0"/>
        <v>0</v>
      </c>
      <c r="E26" s="41"/>
      <c r="F26" s="38"/>
      <c r="G26" s="38"/>
      <c r="H26" s="38"/>
      <c r="I26" s="38"/>
      <c r="J26" s="39"/>
      <c r="K26" s="39"/>
      <c r="L26" s="49" t="str">
        <f t="shared" si="1"/>
        <v>Akkoord</v>
      </c>
    </row>
    <row r="27" spans="1:12" s="40" customFormat="1" ht="11.25" x14ac:dyDescent="0.2">
      <c r="A27" s="35"/>
      <c r="B27" s="36"/>
      <c r="C27" s="52"/>
      <c r="D27" s="37">
        <f t="shared" si="0"/>
        <v>0</v>
      </c>
      <c r="E27" s="37"/>
      <c r="F27" s="38"/>
      <c r="G27" s="38"/>
      <c r="H27" s="38"/>
      <c r="I27" s="38"/>
      <c r="J27" s="39"/>
      <c r="K27" s="39"/>
      <c r="L27" s="49" t="str">
        <f t="shared" si="1"/>
        <v>Akkoord</v>
      </c>
    </row>
    <row r="28" spans="1:12" s="40" customFormat="1" ht="11.25" x14ac:dyDescent="0.2">
      <c r="A28" s="35"/>
      <c r="B28" s="36"/>
      <c r="C28" s="52"/>
      <c r="D28" s="37">
        <f t="shared" si="0"/>
        <v>0</v>
      </c>
      <c r="E28" s="37"/>
      <c r="F28" s="38"/>
      <c r="G28" s="38"/>
      <c r="H28" s="38"/>
      <c r="I28" s="38"/>
      <c r="J28" s="39"/>
      <c r="K28" s="39"/>
      <c r="L28" s="49" t="str">
        <f t="shared" si="1"/>
        <v>Akkoord</v>
      </c>
    </row>
    <row r="29" spans="1:12" s="40" customFormat="1" ht="11.25" x14ac:dyDescent="0.2">
      <c r="A29" s="35"/>
      <c r="B29" s="36"/>
      <c r="C29" s="52"/>
      <c r="D29" s="37">
        <f t="shared" si="0"/>
        <v>0</v>
      </c>
      <c r="E29" s="37"/>
      <c r="F29" s="38"/>
      <c r="G29" s="38"/>
      <c r="H29" s="38"/>
      <c r="I29" s="38"/>
      <c r="J29" s="39"/>
      <c r="K29" s="39"/>
      <c r="L29" s="49" t="str">
        <f t="shared" si="1"/>
        <v>Akkoord</v>
      </c>
    </row>
    <row r="30" spans="1:12" s="40" customFormat="1" ht="11.25" x14ac:dyDescent="0.2">
      <c r="A30" s="35"/>
      <c r="B30" s="36"/>
      <c r="C30" s="52"/>
      <c r="D30" s="37">
        <f t="shared" si="0"/>
        <v>0</v>
      </c>
      <c r="E30" s="37"/>
      <c r="F30" s="38"/>
      <c r="G30" s="38"/>
      <c r="H30" s="38"/>
      <c r="I30" s="38"/>
      <c r="J30" s="39"/>
      <c r="K30" s="39"/>
      <c r="L30" s="49" t="str">
        <f t="shared" si="1"/>
        <v>Akkoord</v>
      </c>
    </row>
    <row r="31" spans="1:12" s="40" customFormat="1" ht="11.25" x14ac:dyDescent="0.2">
      <c r="A31" s="35"/>
      <c r="B31" s="36"/>
      <c r="C31" s="52"/>
      <c r="D31" s="37">
        <f t="shared" si="0"/>
        <v>0</v>
      </c>
      <c r="E31" s="37"/>
      <c r="F31" s="38"/>
      <c r="G31" s="38"/>
      <c r="H31" s="38"/>
      <c r="I31" s="38"/>
      <c r="J31" s="39"/>
      <c r="K31" s="39"/>
      <c r="L31" s="49" t="str">
        <f t="shared" si="1"/>
        <v>Akkoord</v>
      </c>
    </row>
    <row r="32" spans="1:12" s="40" customFormat="1" ht="11.25" x14ac:dyDescent="0.2">
      <c r="A32" s="35"/>
      <c r="B32" s="36"/>
      <c r="C32" s="52"/>
      <c r="D32" s="37">
        <f t="shared" si="0"/>
        <v>0</v>
      </c>
      <c r="E32" s="37"/>
      <c r="F32" s="38"/>
      <c r="G32" s="38"/>
      <c r="H32" s="38"/>
      <c r="I32" s="38"/>
      <c r="J32" s="39"/>
      <c r="K32" s="39"/>
      <c r="L32" s="49" t="str">
        <f t="shared" si="1"/>
        <v>Akkoord</v>
      </c>
    </row>
    <row r="33" spans="1:12" s="40" customFormat="1" ht="11.25" x14ac:dyDescent="0.2">
      <c r="A33" s="35"/>
      <c r="B33" s="36"/>
      <c r="C33" s="52"/>
      <c r="D33" s="37">
        <f t="shared" si="0"/>
        <v>0</v>
      </c>
      <c r="E33" s="37"/>
      <c r="F33" s="38"/>
      <c r="G33" s="38"/>
      <c r="H33" s="38"/>
      <c r="I33" s="38"/>
      <c r="J33" s="39"/>
      <c r="K33" s="39"/>
      <c r="L33" s="49" t="str">
        <f t="shared" si="1"/>
        <v>Akkoord</v>
      </c>
    </row>
    <row r="34" spans="1:12" s="40" customFormat="1" ht="11.25" x14ac:dyDescent="0.2">
      <c r="A34" s="35"/>
      <c r="B34" s="36"/>
      <c r="C34" s="52"/>
      <c r="D34" s="37">
        <f t="shared" si="0"/>
        <v>0</v>
      </c>
      <c r="E34" s="37"/>
      <c r="F34" s="38"/>
      <c r="G34" s="38"/>
      <c r="H34" s="38"/>
      <c r="I34" s="38"/>
      <c r="J34" s="39"/>
      <c r="K34" s="39"/>
      <c r="L34" s="49" t="str">
        <f t="shared" si="1"/>
        <v>Akkoord</v>
      </c>
    </row>
    <row r="35" spans="1:12" s="40" customFormat="1" ht="11.25" x14ac:dyDescent="0.2">
      <c r="A35" s="35"/>
      <c r="B35" s="36"/>
      <c r="C35" s="52"/>
      <c r="D35" s="37">
        <f t="shared" si="0"/>
        <v>0</v>
      </c>
      <c r="E35" s="37"/>
      <c r="F35" s="38"/>
      <c r="G35" s="38"/>
      <c r="H35" s="38"/>
      <c r="I35" s="38"/>
      <c r="J35" s="39"/>
      <c r="K35" s="39"/>
      <c r="L35" s="49" t="str">
        <f t="shared" si="1"/>
        <v>Akkoord</v>
      </c>
    </row>
    <row r="36" spans="1:12" s="40" customFormat="1" ht="11.25" x14ac:dyDescent="0.2">
      <c r="A36" s="35"/>
      <c r="B36" s="36"/>
      <c r="C36" s="52"/>
      <c r="D36" s="37">
        <f t="shared" si="0"/>
        <v>0</v>
      </c>
      <c r="E36" s="37"/>
      <c r="F36" s="38"/>
      <c r="G36" s="38"/>
      <c r="H36" s="38"/>
      <c r="I36" s="38"/>
      <c r="J36" s="39"/>
      <c r="K36" s="39"/>
      <c r="L36" s="49" t="str">
        <f t="shared" si="1"/>
        <v>Akkoord</v>
      </c>
    </row>
    <row r="37" spans="1:12" s="40" customFormat="1" ht="11.25" x14ac:dyDescent="0.2">
      <c r="A37" s="35"/>
      <c r="B37" s="36"/>
      <c r="C37" s="52"/>
      <c r="D37" s="37">
        <f t="shared" si="0"/>
        <v>0</v>
      </c>
      <c r="E37" s="37"/>
      <c r="F37" s="38"/>
      <c r="G37" s="38"/>
      <c r="H37" s="38"/>
      <c r="I37" s="38"/>
      <c r="J37" s="39"/>
      <c r="K37" s="39"/>
      <c r="L37" s="49" t="str">
        <f t="shared" si="1"/>
        <v>Akkoord</v>
      </c>
    </row>
    <row r="38" spans="1:12" s="40" customFormat="1" ht="11.25" x14ac:dyDescent="0.2">
      <c r="A38" s="35"/>
      <c r="B38" s="36"/>
      <c r="C38" s="52"/>
      <c r="D38" s="37">
        <f t="shared" si="0"/>
        <v>0</v>
      </c>
      <c r="E38" s="37"/>
      <c r="F38" s="38"/>
      <c r="G38" s="38"/>
      <c r="H38" s="38"/>
      <c r="I38" s="38"/>
      <c r="J38" s="39"/>
      <c r="K38" s="39"/>
      <c r="L38" s="49" t="str">
        <f t="shared" si="1"/>
        <v>Akkoord</v>
      </c>
    </row>
    <row r="39" spans="1:12" s="40" customFormat="1" ht="11.25" x14ac:dyDescent="0.2">
      <c r="A39" s="35"/>
      <c r="B39" s="36"/>
      <c r="C39" s="52"/>
      <c r="D39" s="37">
        <f t="shared" si="0"/>
        <v>0</v>
      </c>
      <c r="E39" s="37"/>
      <c r="F39" s="38"/>
      <c r="G39" s="38"/>
      <c r="H39" s="38"/>
      <c r="I39" s="38"/>
      <c r="J39" s="39"/>
      <c r="K39" s="39"/>
      <c r="L39" s="49" t="str">
        <f t="shared" si="1"/>
        <v>Akkoord</v>
      </c>
    </row>
    <row r="40" spans="1:12" s="40" customFormat="1" ht="11.25" x14ac:dyDescent="0.2">
      <c r="A40" s="35"/>
      <c r="B40" s="36"/>
      <c r="C40" s="52"/>
      <c r="D40" s="37">
        <f t="shared" si="0"/>
        <v>0</v>
      </c>
      <c r="E40" s="37"/>
      <c r="F40" s="38"/>
      <c r="G40" s="38"/>
      <c r="H40" s="38"/>
      <c r="I40" s="38"/>
      <c r="J40" s="39"/>
      <c r="K40" s="39"/>
      <c r="L40" s="49" t="str">
        <f t="shared" si="1"/>
        <v>Akkoord</v>
      </c>
    </row>
    <row r="41" spans="1:12" s="40" customFormat="1" ht="11.25" x14ac:dyDescent="0.2">
      <c r="A41" s="35"/>
      <c r="B41" s="36"/>
      <c r="C41" s="52"/>
      <c r="D41" s="37">
        <f t="shared" si="0"/>
        <v>0</v>
      </c>
      <c r="E41" s="37"/>
      <c r="F41" s="38"/>
      <c r="G41" s="38"/>
      <c r="H41" s="38"/>
      <c r="I41" s="38"/>
      <c r="J41" s="39"/>
      <c r="K41" s="39"/>
      <c r="L41" s="49" t="str">
        <f t="shared" si="1"/>
        <v>Akkoord</v>
      </c>
    </row>
    <row r="42" spans="1:12" s="40" customFormat="1" ht="11.25" x14ac:dyDescent="0.2">
      <c r="A42" s="59"/>
      <c r="B42" s="60"/>
      <c r="C42" s="60"/>
      <c r="D42" s="61"/>
      <c r="E42" s="61"/>
      <c r="F42" s="62"/>
      <c r="G42" s="62"/>
      <c r="H42" s="62"/>
      <c r="I42" s="63"/>
      <c r="J42" s="50"/>
      <c r="K42" s="50"/>
      <c r="L42" s="53"/>
    </row>
    <row r="43" spans="1:12" s="40" customFormat="1" ht="12" thickBot="1" x14ac:dyDescent="0.25">
      <c r="A43" s="64"/>
      <c r="B43" s="72" t="s">
        <v>20</v>
      </c>
      <c r="C43" s="65"/>
      <c r="D43" s="66"/>
      <c r="E43" s="66"/>
      <c r="F43" s="67"/>
      <c r="G43" s="67"/>
      <c r="H43" s="67"/>
      <c r="I43" s="68"/>
      <c r="J43" s="42">
        <f>SUM(J7:J42)</f>
        <v>0</v>
      </c>
      <c r="K43" s="42">
        <f>SUM(K7:K42)</f>
        <v>0</v>
      </c>
      <c r="L43" s="43"/>
    </row>
    <row r="44" spans="1:12" ht="13.5" thickTop="1" x14ac:dyDescent="0.2"/>
    <row r="45" spans="1:12" ht="13.5" thickBot="1" x14ac:dyDescent="0.25">
      <c r="B45" s="73" t="str">
        <f>IF(K43&gt;=500,"LET OP BIJTELLING VOOR PRIVÉ GEBRUIK AUTO","")</f>
        <v/>
      </c>
    </row>
    <row r="46" spans="1:12" s="24" customFormat="1" ht="12" thickTop="1" x14ac:dyDescent="0.2">
      <c r="A46" s="20" t="s">
        <v>13</v>
      </c>
      <c r="B46" s="21"/>
      <c r="C46" s="21"/>
      <c r="D46" s="22" t="s">
        <v>1</v>
      </c>
      <c r="E46" s="22" t="s">
        <v>3</v>
      </c>
      <c r="F46" s="44" t="s">
        <v>6</v>
      </c>
      <c r="G46" s="23"/>
      <c r="H46" s="23"/>
      <c r="I46" s="23" t="s">
        <v>15</v>
      </c>
      <c r="J46" s="54" t="s">
        <v>12</v>
      </c>
      <c r="K46" s="55"/>
      <c r="L46" s="46"/>
    </row>
    <row r="47" spans="1:12" s="24" customFormat="1" ht="12" thickBot="1" x14ac:dyDescent="0.25">
      <c r="A47" s="25" t="s">
        <v>14</v>
      </c>
      <c r="B47" s="26" t="s">
        <v>0</v>
      </c>
      <c r="C47" s="26" t="s">
        <v>10</v>
      </c>
      <c r="D47" s="27" t="s">
        <v>2</v>
      </c>
      <c r="E47" s="27" t="s">
        <v>2</v>
      </c>
      <c r="F47" s="28" t="s">
        <v>7</v>
      </c>
      <c r="G47" s="28" t="s">
        <v>4</v>
      </c>
      <c r="H47" s="28" t="s">
        <v>5</v>
      </c>
      <c r="I47" s="56" t="s">
        <v>16</v>
      </c>
      <c r="J47" s="27" t="s">
        <v>6</v>
      </c>
      <c r="K47" s="27" t="s">
        <v>7</v>
      </c>
      <c r="L47" s="47" t="s">
        <v>8</v>
      </c>
    </row>
    <row r="48" spans="1:12" s="34" customFormat="1" ht="11.25" x14ac:dyDescent="0.2">
      <c r="A48" s="29"/>
      <c r="B48" s="30"/>
      <c r="C48" s="51"/>
      <c r="D48" s="31">
        <f>E41</f>
        <v>0</v>
      </c>
      <c r="E48" s="31"/>
      <c r="F48" s="32"/>
      <c r="G48" s="32"/>
      <c r="H48" s="32"/>
      <c r="I48" s="32"/>
      <c r="J48" s="33"/>
      <c r="K48" s="33"/>
      <c r="L48" s="48" t="str">
        <f>IF(E48-D48=J48+K48,"Akkoord","Fout")</f>
        <v>Akkoord</v>
      </c>
    </row>
    <row r="49" spans="1:12" s="40" customFormat="1" ht="11.25" x14ac:dyDescent="0.2">
      <c r="A49" s="35"/>
      <c r="B49" s="36"/>
      <c r="C49" s="52"/>
      <c r="D49" s="37">
        <f>E48</f>
        <v>0</v>
      </c>
      <c r="E49" s="37"/>
      <c r="F49" s="38"/>
      <c r="G49" s="38"/>
      <c r="H49" s="38"/>
      <c r="I49" s="38"/>
      <c r="J49" s="39"/>
      <c r="K49" s="39"/>
      <c r="L49" s="49" t="str">
        <f>IF(E49-D49=J49+K49,"Akkoord","Fout")</f>
        <v>Akkoord</v>
      </c>
    </row>
    <row r="50" spans="1:12" s="40" customFormat="1" ht="11.25" x14ac:dyDescent="0.2">
      <c r="A50" s="35"/>
      <c r="B50" s="36"/>
      <c r="C50" s="52"/>
      <c r="D50" s="37">
        <f t="shared" ref="D50:D82" si="2">E49</f>
        <v>0</v>
      </c>
      <c r="E50" s="37"/>
      <c r="F50" s="38"/>
      <c r="G50" s="38"/>
      <c r="H50" s="38"/>
      <c r="I50" s="38"/>
      <c r="J50" s="39"/>
      <c r="K50" s="39"/>
      <c r="L50" s="49" t="str">
        <f t="shared" ref="L50:L82" si="3">IF(E50-D50=J50+K50,"Akkoord","Fout")</f>
        <v>Akkoord</v>
      </c>
    </row>
    <row r="51" spans="1:12" s="40" customFormat="1" ht="11.25" x14ac:dyDescent="0.2">
      <c r="A51" s="35"/>
      <c r="B51" s="36"/>
      <c r="C51" s="52"/>
      <c r="D51" s="37">
        <f t="shared" si="2"/>
        <v>0</v>
      </c>
      <c r="E51" s="37"/>
      <c r="F51" s="38"/>
      <c r="G51" s="38"/>
      <c r="H51" s="38"/>
      <c r="I51" s="38"/>
      <c r="J51" s="39"/>
      <c r="K51" s="39"/>
      <c r="L51" s="49" t="str">
        <f t="shared" si="3"/>
        <v>Akkoord</v>
      </c>
    </row>
    <row r="52" spans="1:12" s="40" customFormat="1" ht="11.25" x14ac:dyDescent="0.2">
      <c r="A52" s="35"/>
      <c r="B52" s="36"/>
      <c r="C52" s="52"/>
      <c r="D52" s="37">
        <f t="shared" si="2"/>
        <v>0</v>
      </c>
      <c r="E52" s="37"/>
      <c r="F52" s="38"/>
      <c r="G52" s="38"/>
      <c r="H52" s="38"/>
      <c r="I52" s="38"/>
      <c r="J52" s="39"/>
      <c r="K52" s="39"/>
      <c r="L52" s="49" t="str">
        <f t="shared" si="3"/>
        <v>Akkoord</v>
      </c>
    </row>
    <row r="53" spans="1:12" s="40" customFormat="1" ht="11.25" x14ac:dyDescent="0.2">
      <c r="A53" s="35"/>
      <c r="B53" s="36"/>
      <c r="C53" s="52"/>
      <c r="D53" s="37">
        <f t="shared" si="2"/>
        <v>0</v>
      </c>
      <c r="E53" s="37"/>
      <c r="F53" s="38"/>
      <c r="G53" s="38"/>
      <c r="H53" s="38"/>
      <c r="I53" s="38"/>
      <c r="J53" s="39"/>
      <c r="K53" s="39"/>
      <c r="L53" s="49" t="str">
        <f t="shared" si="3"/>
        <v>Akkoord</v>
      </c>
    </row>
    <row r="54" spans="1:12" s="40" customFormat="1" ht="11.25" x14ac:dyDescent="0.2">
      <c r="A54" s="35"/>
      <c r="B54" s="36"/>
      <c r="C54" s="52"/>
      <c r="D54" s="37">
        <f t="shared" si="2"/>
        <v>0</v>
      </c>
      <c r="E54" s="37"/>
      <c r="F54" s="38"/>
      <c r="G54" s="38"/>
      <c r="H54" s="38"/>
      <c r="I54" s="38"/>
      <c r="J54" s="39"/>
      <c r="K54" s="39"/>
      <c r="L54" s="49" t="str">
        <f t="shared" si="3"/>
        <v>Akkoord</v>
      </c>
    </row>
    <row r="55" spans="1:12" s="40" customFormat="1" ht="11.25" x14ac:dyDescent="0.2">
      <c r="A55" s="35"/>
      <c r="B55" s="36"/>
      <c r="C55" s="52"/>
      <c r="D55" s="37">
        <f t="shared" si="2"/>
        <v>0</v>
      </c>
      <c r="E55" s="37"/>
      <c r="F55" s="38"/>
      <c r="G55" s="38"/>
      <c r="H55" s="38"/>
      <c r="I55" s="38"/>
      <c r="J55" s="39"/>
      <c r="K55" s="39"/>
      <c r="L55" s="49" t="str">
        <f t="shared" si="3"/>
        <v>Akkoord</v>
      </c>
    </row>
    <row r="56" spans="1:12" s="40" customFormat="1" ht="11.25" x14ac:dyDescent="0.2">
      <c r="A56" s="35"/>
      <c r="B56" s="36"/>
      <c r="C56" s="52"/>
      <c r="D56" s="37">
        <f t="shared" si="2"/>
        <v>0</v>
      </c>
      <c r="E56" s="37"/>
      <c r="F56" s="38"/>
      <c r="G56" s="38"/>
      <c r="H56" s="38"/>
      <c r="I56" s="38"/>
      <c r="J56" s="39"/>
      <c r="K56" s="39"/>
      <c r="L56" s="49" t="str">
        <f>IF(E56-D56=J56+K56,"Akkoord","Fout")</f>
        <v>Akkoord</v>
      </c>
    </row>
    <row r="57" spans="1:12" s="40" customFormat="1" ht="11.25" x14ac:dyDescent="0.2">
      <c r="A57" s="35"/>
      <c r="B57" s="36"/>
      <c r="C57" s="52"/>
      <c r="D57" s="37">
        <f t="shared" si="2"/>
        <v>0</v>
      </c>
      <c r="E57" s="37"/>
      <c r="F57" s="38"/>
      <c r="G57" s="38"/>
      <c r="H57" s="38"/>
      <c r="I57" s="38"/>
      <c r="J57" s="39"/>
      <c r="K57" s="39"/>
      <c r="L57" s="49" t="str">
        <f t="shared" si="3"/>
        <v>Akkoord</v>
      </c>
    </row>
    <row r="58" spans="1:12" s="40" customFormat="1" ht="11.25" x14ac:dyDescent="0.2">
      <c r="A58" s="35"/>
      <c r="B58" s="36"/>
      <c r="C58" s="52"/>
      <c r="D58" s="37">
        <f t="shared" si="2"/>
        <v>0</v>
      </c>
      <c r="E58" s="37"/>
      <c r="F58" s="38"/>
      <c r="G58" s="38"/>
      <c r="H58" s="38"/>
      <c r="I58" s="38"/>
      <c r="J58" s="39"/>
      <c r="K58" s="39"/>
      <c r="L58" s="49" t="str">
        <f t="shared" si="3"/>
        <v>Akkoord</v>
      </c>
    </row>
    <row r="59" spans="1:12" s="40" customFormat="1" ht="11.25" x14ac:dyDescent="0.2">
      <c r="A59" s="35"/>
      <c r="B59" s="36"/>
      <c r="C59" s="52"/>
      <c r="D59" s="37">
        <f t="shared" si="2"/>
        <v>0</v>
      </c>
      <c r="E59" s="37"/>
      <c r="F59" s="38"/>
      <c r="G59" s="38"/>
      <c r="H59" s="38"/>
      <c r="I59" s="38"/>
      <c r="J59" s="39"/>
      <c r="K59" s="39"/>
      <c r="L59" s="49" t="str">
        <f t="shared" si="3"/>
        <v>Akkoord</v>
      </c>
    </row>
    <row r="60" spans="1:12" s="40" customFormat="1" ht="11.25" x14ac:dyDescent="0.2">
      <c r="A60" s="35"/>
      <c r="B60" s="36"/>
      <c r="C60" s="52"/>
      <c r="D60" s="37">
        <f t="shared" si="2"/>
        <v>0</v>
      </c>
      <c r="E60" s="37"/>
      <c r="F60" s="38"/>
      <c r="G60" s="38"/>
      <c r="H60" s="38"/>
      <c r="I60" s="38"/>
      <c r="J60" s="39"/>
      <c r="K60" s="39"/>
      <c r="L60" s="49" t="str">
        <f t="shared" si="3"/>
        <v>Akkoord</v>
      </c>
    </row>
    <row r="61" spans="1:12" s="40" customFormat="1" ht="11.25" x14ac:dyDescent="0.2">
      <c r="A61" s="35"/>
      <c r="B61" s="36"/>
      <c r="C61" s="52"/>
      <c r="D61" s="37">
        <f t="shared" si="2"/>
        <v>0</v>
      </c>
      <c r="E61" s="37"/>
      <c r="F61" s="38"/>
      <c r="G61" s="38"/>
      <c r="H61" s="38"/>
      <c r="I61" s="38"/>
      <c r="J61" s="39"/>
      <c r="K61" s="39"/>
      <c r="L61" s="49" t="str">
        <f t="shared" si="3"/>
        <v>Akkoord</v>
      </c>
    </row>
    <row r="62" spans="1:12" s="40" customFormat="1" ht="11.25" x14ac:dyDescent="0.2">
      <c r="A62" s="35"/>
      <c r="B62" s="36"/>
      <c r="C62" s="52"/>
      <c r="D62" s="37">
        <f t="shared" si="2"/>
        <v>0</v>
      </c>
      <c r="E62" s="37"/>
      <c r="F62" s="38"/>
      <c r="G62" s="38"/>
      <c r="H62" s="38"/>
      <c r="I62" s="38"/>
      <c r="J62" s="39"/>
      <c r="K62" s="39"/>
      <c r="L62" s="49" t="str">
        <f t="shared" si="3"/>
        <v>Akkoord</v>
      </c>
    </row>
    <row r="63" spans="1:12" s="40" customFormat="1" ht="11.25" x14ac:dyDescent="0.2">
      <c r="A63" s="35"/>
      <c r="B63" s="36"/>
      <c r="C63" s="52"/>
      <c r="D63" s="37">
        <f t="shared" si="2"/>
        <v>0</v>
      </c>
      <c r="E63" s="37"/>
      <c r="F63" s="38"/>
      <c r="G63" s="38"/>
      <c r="H63" s="38"/>
      <c r="I63" s="38"/>
      <c r="J63" s="39"/>
      <c r="K63" s="39"/>
      <c r="L63" s="49" t="str">
        <f t="shared" si="3"/>
        <v>Akkoord</v>
      </c>
    </row>
    <row r="64" spans="1:12" s="40" customFormat="1" ht="11.25" x14ac:dyDescent="0.2">
      <c r="A64" s="35"/>
      <c r="B64" s="36"/>
      <c r="C64" s="52"/>
      <c r="D64" s="37">
        <f t="shared" si="2"/>
        <v>0</v>
      </c>
      <c r="E64" s="37"/>
      <c r="F64" s="38"/>
      <c r="G64" s="38"/>
      <c r="H64" s="38"/>
      <c r="I64" s="38"/>
      <c r="J64" s="39"/>
      <c r="K64" s="39"/>
      <c r="L64" s="49" t="str">
        <f t="shared" si="3"/>
        <v>Akkoord</v>
      </c>
    </row>
    <row r="65" spans="1:12" s="40" customFormat="1" ht="11.25" x14ac:dyDescent="0.2">
      <c r="A65" s="35"/>
      <c r="B65" s="36"/>
      <c r="C65" s="52"/>
      <c r="D65" s="37">
        <f t="shared" si="2"/>
        <v>0</v>
      </c>
      <c r="E65" s="37"/>
      <c r="F65" s="38"/>
      <c r="G65" s="38"/>
      <c r="H65" s="38"/>
      <c r="I65" s="38"/>
      <c r="J65" s="39"/>
      <c r="K65" s="39"/>
      <c r="L65" s="49" t="str">
        <f t="shared" si="3"/>
        <v>Akkoord</v>
      </c>
    </row>
    <row r="66" spans="1:12" s="40" customFormat="1" ht="11.25" x14ac:dyDescent="0.2">
      <c r="A66" s="35"/>
      <c r="B66" s="36"/>
      <c r="C66" s="52"/>
      <c r="D66" s="37">
        <f t="shared" si="2"/>
        <v>0</v>
      </c>
      <c r="E66" s="37"/>
      <c r="F66" s="38"/>
      <c r="G66" s="38"/>
      <c r="H66" s="38"/>
      <c r="I66" s="38"/>
      <c r="J66" s="39"/>
      <c r="K66" s="39"/>
      <c r="L66" s="49" t="str">
        <f t="shared" si="3"/>
        <v>Akkoord</v>
      </c>
    </row>
    <row r="67" spans="1:12" s="40" customFormat="1" ht="11.25" x14ac:dyDescent="0.2">
      <c r="A67" s="35"/>
      <c r="B67" s="36"/>
      <c r="C67" s="52"/>
      <c r="D67" s="37">
        <f t="shared" si="2"/>
        <v>0</v>
      </c>
      <c r="E67" s="41"/>
      <c r="F67" s="38"/>
      <c r="G67" s="38"/>
      <c r="H67" s="38"/>
      <c r="I67" s="38"/>
      <c r="J67" s="39"/>
      <c r="K67" s="39"/>
      <c r="L67" s="49" t="str">
        <f t="shared" si="3"/>
        <v>Akkoord</v>
      </c>
    </row>
    <row r="68" spans="1:12" s="40" customFormat="1" ht="11.25" x14ac:dyDescent="0.2">
      <c r="A68" s="35"/>
      <c r="B68" s="36"/>
      <c r="C68" s="52"/>
      <c r="D68" s="37">
        <f t="shared" si="2"/>
        <v>0</v>
      </c>
      <c r="E68" s="37"/>
      <c r="F68" s="38"/>
      <c r="G68" s="38"/>
      <c r="H68" s="38"/>
      <c r="I68" s="38"/>
      <c r="J68" s="39"/>
      <c r="K68" s="39"/>
      <c r="L68" s="49" t="str">
        <f t="shared" si="3"/>
        <v>Akkoord</v>
      </c>
    </row>
    <row r="69" spans="1:12" s="40" customFormat="1" ht="11.25" x14ac:dyDescent="0.2">
      <c r="A69" s="35"/>
      <c r="B69" s="36"/>
      <c r="C69" s="52"/>
      <c r="D69" s="37">
        <f t="shared" si="2"/>
        <v>0</v>
      </c>
      <c r="E69" s="37"/>
      <c r="F69" s="38"/>
      <c r="G69" s="38"/>
      <c r="H69" s="38"/>
      <c r="I69" s="38"/>
      <c r="J69" s="39"/>
      <c r="K69" s="39"/>
      <c r="L69" s="49" t="str">
        <f t="shared" si="3"/>
        <v>Akkoord</v>
      </c>
    </row>
    <row r="70" spans="1:12" s="40" customFormat="1" ht="11.25" x14ac:dyDescent="0.2">
      <c r="A70" s="35"/>
      <c r="B70" s="36"/>
      <c r="C70" s="52"/>
      <c r="D70" s="37">
        <f t="shared" si="2"/>
        <v>0</v>
      </c>
      <c r="E70" s="37"/>
      <c r="F70" s="38"/>
      <c r="G70" s="38"/>
      <c r="H70" s="38"/>
      <c r="I70" s="38"/>
      <c r="J70" s="39"/>
      <c r="K70" s="39"/>
      <c r="L70" s="49" t="str">
        <f t="shared" si="3"/>
        <v>Akkoord</v>
      </c>
    </row>
    <row r="71" spans="1:12" s="40" customFormat="1" ht="11.25" x14ac:dyDescent="0.2">
      <c r="A71" s="35"/>
      <c r="B71" s="36"/>
      <c r="C71" s="52"/>
      <c r="D71" s="37">
        <f t="shared" si="2"/>
        <v>0</v>
      </c>
      <c r="E71" s="37"/>
      <c r="F71" s="38"/>
      <c r="G71" s="38"/>
      <c r="H71" s="38"/>
      <c r="I71" s="38"/>
      <c r="J71" s="39"/>
      <c r="K71" s="39"/>
      <c r="L71" s="49" t="str">
        <f t="shared" si="3"/>
        <v>Akkoord</v>
      </c>
    </row>
    <row r="72" spans="1:12" s="40" customFormat="1" ht="11.25" x14ac:dyDescent="0.2">
      <c r="A72" s="35"/>
      <c r="B72" s="36"/>
      <c r="C72" s="52"/>
      <c r="D72" s="37">
        <f t="shared" si="2"/>
        <v>0</v>
      </c>
      <c r="E72" s="37"/>
      <c r="F72" s="38"/>
      <c r="G72" s="38"/>
      <c r="H72" s="38"/>
      <c r="I72" s="38"/>
      <c r="J72" s="39"/>
      <c r="K72" s="39"/>
      <c r="L72" s="49" t="str">
        <f t="shared" si="3"/>
        <v>Akkoord</v>
      </c>
    </row>
    <row r="73" spans="1:12" s="40" customFormat="1" ht="11.25" x14ac:dyDescent="0.2">
      <c r="A73" s="35"/>
      <c r="B73" s="36"/>
      <c r="C73" s="52"/>
      <c r="D73" s="37">
        <f t="shared" si="2"/>
        <v>0</v>
      </c>
      <c r="E73" s="37"/>
      <c r="F73" s="38"/>
      <c r="G73" s="38"/>
      <c r="H73" s="38"/>
      <c r="I73" s="38"/>
      <c r="J73" s="39"/>
      <c r="K73" s="39"/>
      <c r="L73" s="49" t="str">
        <f t="shared" si="3"/>
        <v>Akkoord</v>
      </c>
    </row>
    <row r="74" spans="1:12" s="40" customFormat="1" ht="11.25" x14ac:dyDescent="0.2">
      <c r="A74" s="35"/>
      <c r="B74" s="36"/>
      <c r="C74" s="52"/>
      <c r="D74" s="37">
        <f t="shared" si="2"/>
        <v>0</v>
      </c>
      <c r="E74" s="37"/>
      <c r="F74" s="38"/>
      <c r="G74" s="38"/>
      <c r="H74" s="38"/>
      <c r="I74" s="38"/>
      <c r="J74" s="39"/>
      <c r="K74" s="39"/>
      <c r="L74" s="49" t="str">
        <f t="shared" si="3"/>
        <v>Akkoord</v>
      </c>
    </row>
    <row r="75" spans="1:12" s="40" customFormat="1" ht="11.25" x14ac:dyDescent="0.2">
      <c r="A75" s="35"/>
      <c r="B75" s="36"/>
      <c r="C75" s="52"/>
      <c r="D75" s="37">
        <f t="shared" si="2"/>
        <v>0</v>
      </c>
      <c r="E75" s="37"/>
      <c r="F75" s="38"/>
      <c r="G75" s="38"/>
      <c r="H75" s="38"/>
      <c r="I75" s="38"/>
      <c r="J75" s="39"/>
      <c r="K75" s="39"/>
      <c r="L75" s="49" t="str">
        <f t="shared" si="3"/>
        <v>Akkoord</v>
      </c>
    </row>
    <row r="76" spans="1:12" s="40" customFormat="1" ht="11.25" x14ac:dyDescent="0.2">
      <c r="A76" s="35"/>
      <c r="B76" s="36"/>
      <c r="C76" s="52"/>
      <c r="D76" s="37">
        <f t="shared" si="2"/>
        <v>0</v>
      </c>
      <c r="E76" s="37"/>
      <c r="F76" s="38"/>
      <c r="G76" s="38"/>
      <c r="H76" s="38"/>
      <c r="I76" s="38"/>
      <c r="J76" s="39"/>
      <c r="K76" s="39"/>
      <c r="L76" s="49" t="str">
        <f t="shared" si="3"/>
        <v>Akkoord</v>
      </c>
    </row>
    <row r="77" spans="1:12" s="40" customFormat="1" ht="11.25" x14ac:dyDescent="0.2">
      <c r="A77" s="35"/>
      <c r="B77" s="36"/>
      <c r="C77" s="52"/>
      <c r="D77" s="37">
        <f t="shared" si="2"/>
        <v>0</v>
      </c>
      <c r="E77" s="37"/>
      <c r="F77" s="38"/>
      <c r="G77" s="38"/>
      <c r="H77" s="38"/>
      <c r="I77" s="38"/>
      <c r="J77" s="39"/>
      <c r="K77" s="39"/>
      <c r="L77" s="49" t="str">
        <f t="shared" si="3"/>
        <v>Akkoord</v>
      </c>
    </row>
    <row r="78" spans="1:12" s="40" customFormat="1" ht="11.25" x14ac:dyDescent="0.2">
      <c r="A78" s="35"/>
      <c r="B78" s="36"/>
      <c r="C78" s="52"/>
      <c r="D78" s="37">
        <f t="shared" si="2"/>
        <v>0</v>
      </c>
      <c r="E78" s="37"/>
      <c r="F78" s="38"/>
      <c r="G78" s="38"/>
      <c r="H78" s="38"/>
      <c r="I78" s="38"/>
      <c r="J78" s="39"/>
      <c r="K78" s="39"/>
      <c r="L78" s="49" t="str">
        <f t="shared" si="3"/>
        <v>Akkoord</v>
      </c>
    </row>
    <row r="79" spans="1:12" s="40" customFormat="1" ht="11.25" x14ac:dyDescent="0.2">
      <c r="A79" s="35"/>
      <c r="B79" s="36"/>
      <c r="C79" s="52"/>
      <c r="D79" s="37">
        <f t="shared" si="2"/>
        <v>0</v>
      </c>
      <c r="E79" s="37"/>
      <c r="F79" s="38"/>
      <c r="G79" s="38"/>
      <c r="H79" s="38"/>
      <c r="I79" s="38"/>
      <c r="J79" s="39"/>
      <c r="K79" s="39"/>
      <c r="L79" s="49" t="str">
        <f t="shared" si="3"/>
        <v>Akkoord</v>
      </c>
    </row>
    <row r="80" spans="1:12" s="40" customFormat="1" ht="11.25" x14ac:dyDescent="0.2">
      <c r="A80" s="35"/>
      <c r="B80" s="36"/>
      <c r="C80" s="52"/>
      <c r="D80" s="37">
        <f t="shared" si="2"/>
        <v>0</v>
      </c>
      <c r="E80" s="37"/>
      <c r="F80" s="38"/>
      <c r="G80" s="38"/>
      <c r="H80" s="38"/>
      <c r="I80" s="38"/>
      <c r="J80" s="39"/>
      <c r="K80" s="39"/>
      <c r="L80" s="49" t="str">
        <f t="shared" si="3"/>
        <v>Akkoord</v>
      </c>
    </row>
    <row r="81" spans="1:12" s="40" customFormat="1" ht="11.25" x14ac:dyDescent="0.2">
      <c r="A81" s="35"/>
      <c r="B81" s="36"/>
      <c r="C81" s="52"/>
      <c r="D81" s="37">
        <f t="shared" si="2"/>
        <v>0</v>
      </c>
      <c r="E81" s="37"/>
      <c r="F81" s="38"/>
      <c r="G81" s="38"/>
      <c r="H81" s="38"/>
      <c r="I81" s="38"/>
      <c r="J81" s="39"/>
      <c r="K81" s="39"/>
      <c r="L81" s="49" t="str">
        <f t="shared" si="3"/>
        <v>Akkoord</v>
      </c>
    </row>
    <row r="82" spans="1:12" s="40" customFormat="1" ht="11.25" x14ac:dyDescent="0.2">
      <c r="A82" s="35"/>
      <c r="B82" s="36"/>
      <c r="C82" s="52"/>
      <c r="D82" s="37">
        <f t="shared" si="2"/>
        <v>0</v>
      </c>
      <c r="E82" s="37"/>
      <c r="F82" s="38"/>
      <c r="G82" s="38"/>
      <c r="H82" s="38"/>
      <c r="I82" s="38"/>
      <c r="J82" s="39"/>
      <c r="K82" s="39"/>
      <c r="L82" s="49" t="str">
        <f t="shared" si="3"/>
        <v>Akkoord</v>
      </c>
    </row>
    <row r="83" spans="1:12" s="40" customFormat="1" ht="11.25" x14ac:dyDescent="0.2">
      <c r="A83" s="59"/>
      <c r="B83" s="60"/>
      <c r="C83" s="60"/>
      <c r="D83" s="61"/>
      <c r="E83" s="61"/>
      <c r="F83" s="62"/>
      <c r="G83" s="62"/>
      <c r="H83" s="62"/>
      <c r="I83" s="63"/>
      <c r="J83" s="50"/>
      <c r="K83" s="50"/>
      <c r="L83" s="53"/>
    </row>
    <row r="84" spans="1:12" s="40" customFormat="1" ht="12" thickBot="1" x14ac:dyDescent="0.25">
      <c r="A84" s="64"/>
      <c r="B84" s="72" t="s">
        <v>20</v>
      </c>
      <c r="C84" s="65"/>
      <c r="D84" s="66"/>
      <c r="E84" s="66"/>
      <c r="F84" s="67"/>
      <c r="G84" s="67"/>
      <c r="H84" s="67"/>
      <c r="I84" s="68"/>
      <c r="J84" s="42">
        <f>J43+SUM(J48:J83)</f>
        <v>0</v>
      </c>
      <c r="K84" s="42">
        <f>K43+SUM(K48:K83)</f>
        <v>0</v>
      </c>
      <c r="L84" s="43"/>
    </row>
    <row r="85" spans="1:12" ht="13.5" thickTop="1" x14ac:dyDescent="0.2"/>
    <row r="86" spans="1:12" ht="13.5" thickBot="1" x14ac:dyDescent="0.25">
      <c r="B86" s="73" t="str">
        <f>IF(K84&gt;=500,"LET OP BIJTELLING VOOR PRIVÉ GEBRUIK AUTO","")</f>
        <v/>
      </c>
    </row>
    <row r="87" spans="1:12" s="24" customFormat="1" ht="12" thickTop="1" x14ac:dyDescent="0.2">
      <c r="A87" s="20" t="s">
        <v>13</v>
      </c>
      <c r="B87" s="21"/>
      <c r="C87" s="21"/>
      <c r="D87" s="22" t="s">
        <v>1</v>
      </c>
      <c r="E87" s="22" t="s">
        <v>3</v>
      </c>
      <c r="F87" s="44" t="s">
        <v>6</v>
      </c>
      <c r="G87" s="23"/>
      <c r="H87" s="23"/>
      <c r="I87" s="23" t="s">
        <v>15</v>
      </c>
      <c r="J87" s="54" t="s">
        <v>12</v>
      </c>
      <c r="K87" s="55"/>
      <c r="L87" s="46"/>
    </row>
    <row r="88" spans="1:12" s="24" customFormat="1" ht="12" thickBot="1" x14ac:dyDescent="0.25">
      <c r="A88" s="25" t="s">
        <v>14</v>
      </c>
      <c r="B88" s="26" t="s">
        <v>0</v>
      </c>
      <c r="C88" s="26" t="s">
        <v>10</v>
      </c>
      <c r="D88" s="27" t="s">
        <v>2</v>
      </c>
      <c r="E88" s="27" t="s">
        <v>2</v>
      </c>
      <c r="F88" s="28" t="s">
        <v>7</v>
      </c>
      <c r="G88" s="28" t="s">
        <v>4</v>
      </c>
      <c r="H88" s="28" t="s">
        <v>5</v>
      </c>
      <c r="I88" s="56" t="s">
        <v>16</v>
      </c>
      <c r="J88" s="27" t="s">
        <v>6</v>
      </c>
      <c r="K88" s="27" t="s">
        <v>7</v>
      </c>
      <c r="L88" s="47" t="s">
        <v>8</v>
      </c>
    </row>
    <row r="89" spans="1:12" s="34" customFormat="1" ht="11.25" x14ac:dyDescent="0.2">
      <c r="A89" s="29"/>
      <c r="B89" s="30"/>
      <c r="C89" s="51"/>
      <c r="D89" s="31">
        <f>E82</f>
        <v>0</v>
      </c>
      <c r="E89" s="31"/>
      <c r="F89" s="32"/>
      <c r="G89" s="32"/>
      <c r="H89" s="32"/>
      <c r="I89" s="32"/>
      <c r="J89" s="33"/>
      <c r="K89" s="33"/>
      <c r="L89" s="48" t="str">
        <f>IF(E89-D89=J89+K89,"Akkoord","Fout")</f>
        <v>Akkoord</v>
      </c>
    </row>
    <row r="90" spans="1:12" s="40" customFormat="1" ht="11.25" x14ac:dyDescent="0.2">
      <c r="A90" s="35"/>
      <c r="B90" s="36"/>
      <c r="C90" s="52"/>
      <c r="D90" s="37">
        <f>E89</f>
        <v>0</v>
      </c>
      <c r="E90" s="37"/>
      <c r="F90" s="38"/>
      <c r="G90" s="38"/>
      <c r="H90" s="38"/>
      <c r="I90" s="38"/>
      <c r="J90" s="39"/>
      <c r="K90" s="39"/>
      <c r="L90" s="49" t="str">
        <f>IF(E90-D90=J90+K90,"Akkoord","Fout")</f>
        <v>Akkoord</v>
      </c>
    </row>
    <row r="91" spans="1:12" s="40" customFormat="1" ht="11.25" x14ac:dyDescent="0.2">
      <c r="A91" s="35"/>
      <c r="B91" s="36"/>
      <c r="C91" s="52"/>
      <c r="D91" s="37">
        <f t="shared" ref="D91:D123" si="4">E90</f>
        <v>0</v>
      </c>
      <c r="E91" s="37"/>
      <c r="F91" s="38"/>
      <c r="G91" s="38"/>
      <c r="H91" s="38"/>
      <c r="I91" s="38"/>
      <c r="J91" s="39"/>
      <c r="K91" s="39"/>
      <c r="L91" s="49" t="str">
        <f t="shared" ref="L91:L96" si="5">IF(E91-D91=J91+K91,"Akkoord","Fout")</f>
        <v>Akkoord</v>
      </c>
    </row>
    <row r="92" spans="1:12" s="40" customFormat="1" ht="11.25" x14ac:dyDescent="0.2">
      <c r="A92" s="35"/>
      <c r="B92" s="36"/>
      <c r="C92" s="52"/>
      <c r="D92" s="37">
        <f t="shared" si="4"/>
        <v>0</v>
      </c>
      <c r="E92" s="37"/>
      <c r="F92" s="38"/>
      <c r="G92" s="38"/>
      <c r="H92" s="38"/>
      <c r="I92" s="38"/>
      <c r="J92" s="39"/>
      <c r="K92" s="39"/>
      <c r="L92" s="49" t="str">
        <f t="shared" si="5"/>
        <v>Akkoord</v>
      </c>
    </row>
    <row r="93" spans="1:12" s="40" customFormat="1" ht="11.25" x14ac:dyDescent="0.2">
      <c r="A93" s="35"/>
      <c r="B93" s="36"/>
      <c r="C93" s="52"/>
      <c r="D93" s="37">
        <f t="shared" si="4"/>
        <v>0</v>
      </c>
      <c r="E93" s="37"/>
      <c r="F93" s="38"/>
      <c r="G93" s="38"/>
      <c r="H93" s="38"/>
      <c r="I93" s="38"/>
      <c r="J93" s="39"/>
      <c r="K93" s="39"/>
      <c r="L93" s="49" t="str">
        <f t="shared" si="5"/>
        <v>Akkoord</v>
      </c>
    </row>
    <row r="94" spans="1:12" s="40" customFormat="1" ht="11.25" x14ac:dyDescent="0.2">
      <c r="A94" s="35"/>
      <c r="B94" s="36"/>
      <c r="C94" s="52"/>
      <c r="D94" s="37">
        <f t="shared" si="4"/>
        <v>0</v>
      </c>
      <c r="E94" s="37"/>
      <c r="F94" s="38"/>
      <c r="G94" s="38"/>
      <c r="H94" s="38"/>
      <c r="I94" s="38"/>
      <c r="J94" s="39"/>
      <c r="K94" s="39"/>
      <c r="L94" s="49" t="str">
        <f t="shared" si="5"/>
        <v>Akkoord</v>
      </c>
    </row>
    <row r="95" spans="1:12" s="40" customFormat="1" ht="11.25" x14ac:dyDescent="0.2">
      <c r="A95" s="35"/>
      <c r="B95" s="36"/>
      <c r="C95" s="52"/>
      <c r="D95" s="37">
        <f t="shared" si="4"/>
        <v>0</v>
      </c>
      <c r="E95" s="37"/>
      <c r="F95" s="38"/>
      <c r="G95" s="38"/>
      <c r="H95" s="38"/>
      <c r="I95" s="38"/>
      <c r="J95" s="39"/>
      <c r="K95" s="39"/>
      <c r="L95" s="49" t="str">
        <f t="shared" si="5"/>
        <v>Akkoord</v>
      </c>
    </row>
    <row r="96" spans="1:12" s="40" customFormat="1" ht="11.25" x14ac:dyDescent="0.2">
      <c r="A96" s="35"/>
      <c r="B96" s="36"/>
      <c r="C96" s="52"/>
      <c r="D96" s="37">
        <f t="shared" si="4"/>
        <v>0</v>
      </c>
      <c r="E96" s="37"/>
      <c r="F96" s="38"/>
      <c r="G96" s="38"/>
      <c r="H96" s="38"/>
      <c r="I96" s="38"/>
      <c r="J96" s="39"/>
      <c r="K96" s="39"/>
      <c r="L96" s="49" t="str">
        <f t="shared" si="5"/>
        <v>Akkoord</v>
      </c>
    </row>
    <row r="97" spans="1:12" s="40" customFormat="1" ht="11.25" x14ac:dyDescent="0.2">
      <c r="A97" s="35"/>
      <c r="B97" s="36"/>
      <c r="C97" s="52"/>
      <c r="D97" s="37">
        <f t="shared" si="4"/>
        <v>0</v>
      </c>
      <c r="E97" s="37"/>
      <c r="F97" s="38"/>
      <c r="G97" s="38"/>
      <c r="H97" s="38"/>
      <c r="I97" s="38"/>
      <c r="J97" s="39"/>
      <c r="K97" s="39"/>
      <c r="L97" s="49" t="str">
        <f>IF(E97-D97=J97+K97,"Akkoord","Fout")</f>
        <v>Akkoord</v>
      </c>
    </row>
    <row r="98" spans="1:12" s="40" customFormat="1" ht="11.25" x14ac:dyDescent="0.2">
      <c r="A98" s="35"/>
      <c r="B98" s="36"/>
      <c r="C98" s="52"/>
      <c r="D98" s="37">
        <f t="shared" si="4"/>
        <v>0</v>
      </c>
      <c r="E98" s="37"/>
      <c r="F98" s="38"/>
      <c r="G98" s="38"/>
      <c r="H98" s="38"/>
      <c r="I98" s="38"/>
      <c r="J98" s="39"/>
      <c r="K98" s="39"/>
      <c r="L98" s="49" t="str">
        <f t="shared" ref="L98:L123" si="6">IF(E98-D98=J98+K98,"Akkoord","Fout")</f>
        <v>Akkoord</v>
      </c>
    </row>
    <row r="99" spans="1:12" s="40" customFormat="1" ht="11.25" x14ac:dyDescent="0.2">
      <c r="A99" s="35"/>
      <c r="B99" s="36"/>
      <c r="C99" s="52"/>
      <c r="D99" s="37">
        <f t="shared" si="4"/>
        <v>0</v>
      </c>
      <c r="E99" s="37"/>
      <c r="F99" s="38"/>
      <c r="G99" s="38"/>
      <c r="H99" s="38"/>
      <c r="I99" s="38"/>
      <c r="J99" s="39"/>
      <c r="K99" s="39"/>
      <c r="L99" s="49" t="str">
        <f t="shared" si="6"/>
        <v>Akkoord</v>
      </c>
    </row>
    <row r="100" spans="1:12" s="40" customFormat="1" ht="11.25" x14ac:dyDescent="0.2">
      <c r="A100" s="35"/>
      <c r="B100" s="36"/>
      <c r="C100" s="52"/>
      <c r="D100" s="37">
        <f t="shared" si="4"/>
        <v>0</v>
      </c>
      <c r="E100" s="37"/>
      <c r="F100" s="38"/>
      <c r="G100" s="38"/>
      <c r="H100" s="38"/>
      <c r="I100" s="38"/>
      <c r="J100" s="39"/>
      <c r="K100" s="39"/>
      <c r="L100" s="49" t="str">
        <f t="shared" si="6"/>
        <v>Akkoord</v>
      </c>
    </row>
    <row r="101" spans="1:12" s="40" customFormat="1" ht="11.25" x14ac:dyDescent="0.2">
      <c r="A101" s="35"/>
      <c r="B101" s="36"/>
      <c r="C101" s="52"/>
      <c r="D101" s="37">
        <f t="shared" si="4"/>
        <v>0</v>
      </c>
      <c r="E101" s="37"/>
      <c r="F101" s="38"/>
      <c r="G101" s="38"/>
      <c r="H101" s="38"/>
      <c r="I101" s="38"/>
      <c r="J101" s="39"/>
      <c r="K101" s="39"/>
      <c r="L101" s="49" t="str">
        <f t="shared" si="6"/>
        <v>Akkoord</v>
      </c>
    </row>
    <row r="102" spans="1:12" s="40" customFormat="1" ht="11.25" x14ac:dyDescent="0.2">
      <c r="A102" s="35"/>
      <c r="B102" s="36"/>
      <c r="C102" s="52"/>
      <c r="D102" s="37">
        <f t="shared" si="4"/>
        <v>0</v>
      </c>
      <c r="E102" s="37"/>
      <c r="F102" s="38"/>
      <c r="G102" s="38"/>
      <c r="H102" s="38"/>
      <c r="I102" s="38"/>
      <c r="J102" s="39"/>
      <c r="K102" s="39"/>
      <c r="L102" s="49" t="str">
        <f t="shared" si="6"/>
        <v>Akkoord</v>
      </c>
    </row>
    <row r="103" spans="1:12" s="40" customFormat="1" ht="11.25" x14ac:dyDescent="0.2">
      <c r="A103" s="35"/>
      <c r="B103" s="36"/>
      <c r="C103" s="52"/>
      <c r="D103" s="37">
        <f t="shared" si="4"/>
        <v>0</v>
      </c>
      <c r="E103" s="37"/>
      <c r="F103" s="38"/>
      <c r="G103" s="38"/>
      <c r="H103" s="38"/>
      <c r="I103" s="38"/>
      <c r="J103" s="39"/>
      <c r="K103" s="39"/>
      <c r="L103" s="49" t="str">
        <f t="shared" si="6"/>
        <v>Akkoord</v>
      </c>
    </row>
    <row r="104" spans="1:12" s="40" customFormat="1" ht="11.25" x14ac:dyDescent="0.2">
      <c r="A104" s="35"/>
      <c r="B104" s="36"/>
      <c r="C104" s="52"/>
      <c r="D104" s="37">
        <f t="shared" si="4"/>
        <v>0</v>
      </c>
      <c r="E104" s="37"/>
      <c r="F104" s="38"/>
      <c r="G104" s="38"/>
      <c r="H104" s="38"/>
      <c r="I104" s="38"/>
      <c r="J104" s="39"/>
      <c r="K104" s="39"/>
      <c r="L104" s="49" t="str">
        <f t="shared" si="6"/>
        <v>Akkoord</v>
      </c>
    </row>
    <row r="105" spans="1:12" s="40" customFormat="1" ht="11.25" x14ac:dyDescent="0.2">
      <c r="A105" s="35"/>
      <c r="B105" s="36"/>
      <c r="C105" s="52"/>
      <c r="D105" s="37">
        <f t="shared" si="4"/>
        <v>0</v>
      </c>
      <c r="E105" s="37"/>
      <c r="F105" s="38"/>
      <c r="G105" s="38"/>
      <c r="H105" s="38"/>
      <c r="I105" s="38"/>
      <c r="J105" s="39"/>
      <c r="K105" s="39"/>
      <c r="L105" s="49" t="str">
        <f t="shared" si="6"/>
        <v>Akkoord</v>
      </c>
    </row>
    <row r="106" spans="1:12" s="40" customFormat="1" ht="11.25" x14ac:dyDescent="0.2">
      <c r="A106" s="35"/>
      <c r="B106" s="36"/>
      <c r="C106" s="52"/>
      <c r="D106" s="37">
        <f t="shared" si="4"/>
        <v>0</v>
      </c>
      <c r="E106" s="37"/>
      <c r="F106" s="38"/>
      <c r="G106" s="38"/>
      <c r="H106" s="38"/>
      <c r="I106" s="38"/>
      <c r="J106" s="39"/>
      <c r="K106" s="39"/>
      <c r="L106" s="49" t="str">
        <f t="shared" si="6"/>
        <v>Akkoord</v>
      </c>
    </row>
    <row r="107" spans="1:12" s="40" customFormat="1" ht="11.25" x14ac:dyDescent="0.2">
      <c r="A107" s="35"/>
      <c r="B107" s="36"/>
      <c r="C107" s="52"/>
      <c r="D107" s="37">
        <f t="shared" si="4"/>
        <v>0</v>
      </c>
      <c r="E107" s="37"/>
      <c r="F107" s="38"/>
      <c r="G107" s="38"/>
      <c r="H107" s="38"/>
      <c r="I107" s="38"/>
      <c r="J107" s="39"/>
      <c r="K107" s="39"/>
      <c r="L107" s="49" t="str">
        <f t="shared" si="6"/>
        <v>Akkoord</v>
      </c>
    </row>
    <row r="108" spans="1:12" s="40" customFormat="1" ht="11.25" x14ac:dyDescent="0.2">
      <c r="A108" s="35"/>
      <c r="B108" s="36"/>
      <c r="C108" s="52"/>
      <c r="D108" s="37">
        <f t="shared" si="4"/>
        <v>0</v>
      </c>
      <c r="E108" s="41"/>
      <c r="F108" s="38"/>
      <c r="G108" s="38"/>
      <c r="H108" s="38"/>
      <c r="I108" s="38"/>
      <c r="J108" s="39"/>
      <c r="K108" s="39"/>
      <c r="L108" s="49" t="str">
        <f t="shared" si="6"/>
        <v>Akkoord</v>
      </c>
    </row>
    <row r="109" spans="1:12" s="40" customFormat="1" ht="11.25" x14ac:dyDescent="0.2">
      <c r="A109" s="35"/>
      <c r="B109" s="36"/>
      <c r="C109" s="52"/>
      <c r="D109" s="37">
        <f t="shared" si="4"/>
        <v>0</v>
      </c>
      <c r="E109" s="37"/>
      <c r="F109" s="38"/>
      <c r="G109" s="38"/>
      <c r="H109" s="38"/>
      <c r="I109" s="38"/>
      <c r="J109" s="39"/>
      <c r="K109" s="39"/>
      <c r="L109" s="49" t="str">
        <f t="shared" si="6"/>
        <v>Akkoord</v>
      </c>
    </row>
    <row r="110" spans="1:12" s="40" customFormat="1" ht="11.25" x14ac:dyDescent="0.2">
      <c r="A110" s="35"/>
      <c r="B110" s="36"/>
      <c r="C110" s="52"/>
      <c r="D110" s="37">
        <f t="shared" si="4"/>
        <v>0</v>
      </c>
      <c r="E110" s="37"/>
      <c r="F110" s="38"/>
      <c r="G110" s="38"/>
      <c r="H110" s="38"/>
      <c r="I110" s="38"/>
      <c r="J110" s="39"/>
      <c r="K110" s="39"/>
      <c r="L110" s="49" t="str">
        <f t="shared" si="6"/>
        <v>Akkoord</v>
      </c>
    </row>
    <row r="111" spans="1:12" s="40" customFormat="1" ht="11.25" x14ac:dyDescent="0.2">
      <c r="A111" s="35"/>
      <c r="B111" s="36"/>
      <c r="C111" s="52"/>
      <c r="D111" s="37">
        <f t="shared" si="4"/>
        <v>0</v>
      </c>
      <c r="E111" s="37"/>
      <c r="F111" s="38"/>
      <c r="G111" s="38"/>
      <c r="H111" s="38"/>
      <c r="I111" s="38"/>
      <c r="J111" s="39"/>
      <c r="K111" s="39"/>
      <c r="L111" s="49" t="str">
        <f t="shared" si="6"/>
        <v>Akkoord</v>
      </c>
    </row>
    <row r="112" spans="1:12" s="40" customFormat="1" ht="11.25" x14ac:dyDescent="0.2">
      <c r="A112" s="35"/>
      <c r="B112" s="36"/>
      <c r="C112" s="52"/>
      <c r="D112" s="37">
        <f t="shared" si="4"/>
        <v>0</v>
      </c>
      <c r="E112" s="37"/>
      <c r="F112" s="38"/>
      <c r="G112" s="38"/>
      <c r="H112" s="38"/>
      <c r="I112" s="38"/>
      <c r="J112" s="39"/>
      <c r="K112" s="39"/>
      <c r="L112" s="49" t="str">
        <f t="shared" si="6"/>
        <v>Akkoord</v>
      </c>
    </row>
    <row r="113" spans="1:12" s="40" customFormat="1" ht="11.25" x14ac:dyDescent="0.2">
      <c r="A113" s="35"/>
      <c r="B113" s="36"/>
      <c r="C113" s="52"/>
      <c r="D113" s="37">
        <f t="shared" si="4"/>
        <v>0</v>
      </c>
      <c r="E113" s="37"/>
      <c r="F113" s="38"/>
      <c r="G113" s="38"/>
      <c r="H113" s="38"/>
      <c r="I113" s="38"/>
      <c r="J113" s="39"/>
      <c r="K113" s="39"/>
      <c r="L113" s="49" t="str">
        <f t="shared" si="6"/>
        <v>Akkoord</v>
      </c>
    </row>
    <row r="114" spans="1:12" s="40" customFormat="1" ht="11.25" x14ac:dyDescent="0.2">
      <c r="A114" s="35"/>
      <c r="B114" s="36"/>
      <c r="C114" s="52"/>
      <c r="D114" s="37">
        <f t="shared" si="4"/>
        <v>0</v>
      </c>
      <c r="E114" s="37"/>
      <c r="F114" s="38"/>
      <c r="G114" s="38"/>
      <c r="H114" s="38"/>
      <c r="I114" s="38"/>
      <c r="J114" s="39"/>
      <c r="K114" s="39"/>
      <c r="L114" s="49" t="str">
        <f t="shared" si="6"/>
        <v>Akkoord</v>
      </c>
    </row>
    <row r="115" spans="1:12" s="40" customFormat="1" ht="11.25" x14ac:dyDescent="0.2">
      <c r="A115" s="35"/>
      <c r="B115" s="36"/>
      <c r="C115" s="52"/>
      <c r="D115" s="37">
        <f t="shared" si="4"/>
        <v>0</v>
      </c>
      <c r="E115" s="37"/>
      <c r="F115" s="38"/>
      <c r="G115" s="38"/>
      <c r="H115" s="38"/>
      <c r="I115" s="38"/>
      <c r="J115" s="39"/>
      <c r="K115" s="39"/>
      <c r="L115" s="49" t="str">
        <f t="shared" si="6"/>
        <v>Akkoord</v>
      </c>
    </row>
    <row r="116" spans="1:12" s="40" customFormat="1" ht="11.25" x14ac:dyDescent="0.2">
      <c r="A116" s="35"/>
      <c r="B116" s="36"/>
      <c r="C116" s="52"/>
      <c r="D116" s="37">
        <f t="shared" si="4"/>
        <v>0</v>
      </c>
      <c r="E116" s="37"/>
      <c r="F116" s="38"/>
      <c r="G116" s="38"/>
      <c r="H116" s="38"/>
      <c r="I116" s="38"/>
      <c r="J116" s="39"/>
      <c r="K116" s="39"/>
      <c r="L116" s="49" t="str">
        <f t="shared" si="6"/>
        <v>Akkoord</v>
      </c>
    </row>
    <row r="117" spans="1:12" s="40" customFormat="1" ht="11.25" x14ac:dyDescent="0.2">
      <c r="A117" s="35"/>
      <c r="B117" s="36"/>
      <c r="C117" s="52"/>
      <c r="D117" s="37">
        <f t="shared" si="4"/>
        <v>0</v>
      </c>
      <c r="E117" s="37"/>
      <c r="F117" s="38"/>
      <c r="G117" s="38"/>
      <c r="H117" s="38"/>
      <c r="I117" s="38"/>
      <c r="J117" s="39"/>
      <c r="K117" s="39"/>
      <c r="L117" s="49" t="str">
        <f t="shared" si="6"/>
        <v>Akkoord</v>
      </c>
    </row>
    <row r="118" spans="1:12" s="40" customFormat="1" ht="11.25" x14ac:dyDescent="0.2">
      <c r="A118" s="35"/>
      <c r="B118" s="36"/>
      <c r="C118" s="52"/>
      <c r="D118" s="37">
        <f t="shared" si="4"/>
        <v>0</v>
      </c>
      <c r="E118" s="37"/>
      <c r="F118" s="38"/>
      <c r="G118" s="38"/>
      <c r="H118" s="38"/>
      <c r="I118" s="38"/>
      <c r="J118" s="39"/>
      <c r="K118" s="39"/>
      <c r="L118" s="49" t="str">
        <f t="shared" si="6"/>
        <v>Akkoord</v>
      </c>
    </row>
    <row r="119" spans="1:12" s="40" customFormat="1" ht="11.25" x14ac:dyDescent="0.2">
      <c r="A119" s="35"/>
      <c r="B119" s="36"/>
      <c r="C119" s="52"/>
      <c r="D119" s="37">
        <f t="shared" si="4"/>
        <v>0</v>
      </c>
      <c r="E119" s="37"/>
      <c r="F119" s="38"/>
      <c r="G119" s="38"/>
      <c r="H119" s="38"/>
      <c r="I119" s="38"/>
      <c r="J119" s="39"/>
      <c r="K119" s="39"/>
      <c r="L119" s="49" t="str">
        <f t="shared" si="6"/>
        <v>Akkoord</v>
      </c>
    </row>
    <row r="120" spans="1:12" s="40" customFormat="1" ht="11.25" x14ac:dyDescent="0.2">
      <c r="A120" s="35"/>
      <c r="B120" s="36"/>
      <c r="C120" s="52"/>
      <c r="D120" s="37">
        <f t="shared" si="4"/>
        <v>0</v>
      </c>
      <c r="E120" s="37"/>
      <c r="F120" s="38"/>
      <c r="G120" s="38"/>
      <c r="H120" s="38"/>
      <c r="I120" s="38"/>
      <c r="J120" s="39"/>
      <c r="K120" s="39"/>
      <c r="L120" s="49" t="str">
        <f t="shared" si="6"/>
        <v>Akkoord</v>
      </c>
    </row>
    <row r="121" spans="1:12" s="40" customFormat="1" ht="11.25" x14ac:dyDescent="0.2">
      <c r="A121" s="35"/>
      <c r="B121" s="36"/>
      <c r="C121" s="52"/>
      <c r="D121" s="37">
        <f t="shared" si="4"/>
        <v>0</v>
      </c>
      <c r="E121" s="37"/>
      <c r="F121" s="38"/>
      <c r="G121" s="38"/>
      <c r="H121" s="38"/>
      <c r="I121" s="38"/>
      <c r="J121" s="39"/>
      <c r="K121" s="39"/>
      <c r="L121" s="49" t="str">
        <f t="shared" si="6"/>
        <v>Akkoord</v>
      </c>
    </row>
    <row r="122" spans="1:12" s="40" customFormat="1" ht="11.25" x14ac:dyDescent="0.2">
      <c r="A122" s="35"/>
      <c r="B122" s="36"/>
      <c r="C122" s="52"/>
      <c r="D122" s="37">
        <f t="shared" si="4"/>
        <v>0</v>
      </c>
      <c r="E122" s="37"/>
      <c r="F122" s="38"/>
      <c r="G122" s="38"/>
      <c r="H122" s="38"/>
      <c r="I122" s="38"/>
      <c r="J122" s="39"/>
      <c r="K122" s="39"/>
      <c r="L122" s="49" t="str">
        <f t="shared" si="6"/>
        <v>Akkoord</v>
      </c>
    </row>
    <row r="123" spans="1:12" s="40" customFormat="1" ht="11.25" x14ac:dyDescent="0.2">
      <c r="A123" s="35"/>
      <c r="B123" s="36"/>
      <c r="C123" s="52"/>
      <c r="D123" s="37">
        <f t="shared" si="4"/>
        <v>0</v>
      </c>
      <c r="E123" s="37"/>
      <c r="F123" s="38"/>
      <c r="G123" s="38"/>
      <c r="H123" s="38"/>
      <c r="I123" s="38"/>
      <c r="J123" s="39"/>
      <c r="K123" s="39"/>
      <c r="L123" s="49" t="str">
        <f t="shared" si="6"/>
        <v>Akkoord</v>
      </c>
    </row>
    <row r="124" spans="1:12" s="40" customFormat="1" ht="11.25" x14ac:dyDescent="0.2">
      <c r="A124" s="59"/>
      <c r="B124" s="60"/>
      <c r="C124" s="60"/>
      <c r="D124" s="61"/>
      <c r="E124" s="61"/>
      <c r="F124" s="62"/>
      <c r="G124" s="62"/>
      <c r="H124" s="62"/>
      <c r="I124" s="63"/>
      <c r="J124" s="50"/>
      <c r="K124" s="50"/>
      <c r="L124" s="53"/>
    </row>
    <row r="125" spans="1:12" s="40" customFormat="1" ht="12" thickBot="1" x14ac:dyDescent="0.25">
      <c r="A125" s="64"/>
      <c r="B125" s="72" t="s">
        <v>20</v>
      </c>
      <c r="C125" s="65"/>
      <c r="D125" s="66"/>
      <c r="E125" s="66"/>
      <c r="F125" s="67"/>
      <c r="G125" s="67"/>
      <c r="H125" s="67"/>
      <c r="I125" s="68"/>
      <c r="J125" s="42">
        <f>J84+SUM(J89:J124)</f>
        <v>0</v>
      </c>
      <c r="K125" s="42">
        <f>K84+SUM(K89:K124)</f>
        <v>0</v>
      </c>
      <c r="L125" s="43"/>
    </row>
    <row r="126" spans="1:12" ht="13.5" thickTop="1" x14ac:dyDescent="0.2"/>
    <row r="127" spans="1:12" x14ac:dyDescent="0.2">
      <c r="B127" s="73" t="str">
        <f>IF(K125&gt;=500,"LET OP BIJTELLING VOOR PRIVÉ GEBRUIK AUTO","")</f>
        <v/>
      </c>
    </row>
  </sheetData>
  <phoneticPr fontId="0" type="noConversion"/>
  <dataValidations count="1">
    <dataValidation type="list" allowBlank="1" showInputMessage="1" showErrorMessage="1" sqref="F7:F41 F48:F82 F89:F123" xr:uid="{00000000-0002-0000-0000-000000000000}">
      <formula1>"Zakelijk,Privé"</formula1>
    </dataValidation>
  </dataValidations>
  <pageMargins left="0.74803149606299213" right="0.74803149606299213" top="0.6692913385826772" bottom="0.47244094488188981" header="0.15748031496062992" footer="0.27559055118110237"/>
  <pageSetup paperSize="9" orientation="landscape" r:id="rId1"/>
  <headerFooter alignWithMargins="0">
    <oddFooter>&amp;R&amp;"Calibri,Standaard"&amp;8Pagina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6"/>
  <sheetViews>
    <sheetView showGridLines="0" view="pageBreakPreview" zoomScaleNormal="100" workbookViewId="0">
      <selection activeCell="C3" sqref="C3"/>
    </sheetView>
  </sheetViews>
  <sheetFormatPr defaultRowHeight="12.75" x14ac:dyDescent="0.2"/>
  <cols>
    <col min="1" max="1" width="4.28515625" style="6" customWidth="1"/>
    <col min="2" max="3" width="8.85546875" style="17" customWidth="1"/>
    <col min="4" max="5" width="8.7109375" style="18" customWidth="1"/>
    <col min="6" max="6" width="6.7109375" style="19" customWidth="1"/>
    <col min="7" max="9" width="21.7109375" style="19" customWidth="1"/>
    <col min="10" max="11" width="6.7109375" style="18" customWidth="1"/>
    <col min="12" max="12" width="6.85546875" style="18" bestFit="1" customWidth="1"/>
    <col min="13" max="16384" width="9.140625" style="11"/>
  </cols>
  <sheetData>
    <row r="1" spans="1:12" s="6" customFormat="1" ht="15" customHeight="1" x14ac:dyDescent="0.2">
      <c r="A1" s="1" t="s">
        <v>29</v>
      </c>
      <c r="B1" s="1"/>
      <c r="C1" s="1"/>
      <c r="D1" s="2"/>
      <c r="E1" s="2"/>
      <c r="F1" s="3"/>
      <c r="G1" s="75"/>
      <c r="H1" s="76"/>
      <c r="I1" s="4"/>
      <c r="J1" s="5"/>
      <c r="K1" s="5"/>
      <c r="L1" s="5"/>
    </row>
    <row r="2" spans="1:12" x14ac:dyDescent="0.2">
      <c r="A2" s="8"/>
      <c r="B2" s="7"/>
      <c r="C2" s="7"/>
      <c r="D2" s="9"/>
      <c r="E2" s="9"/>
      <c r="F2" s="10"/>
      <c r="G2" s="10"/>
      <c r="H2" s="10"/>
      <c r="I2" s="10"/>
      <c r="J2" s="9"/>
      <c r="K2" s="9"/>
      <c r="L2" s="9"/>
    </row>
    <row r="3" spans="1:12" ht="15" customHeight="1" x14ac:dyDescent="0.2">
      <c r="A3" s="57" t="s">
        <v>18</v>
      </c>
      <c r="B3" s="45"/>
      <c r="C3" s="69"/>
      <c r="D3" s="70"/>
      <c r="E3" s="74" t="s">
        <v>17</v>
      </c>
      <c r="F3" s="71"/>
      <c r="G3" s="58" t="s">
        <v>19</v>
      </c>
      <c r="H3" s="71"/>
      <c r="J3" s="12"/>
      <c r="K3" s="13"/>
      <c r="L3" s="13"/>
    </row>
    <row r="4" spans="1:12" ht="13.5" thickBot="1" x14ac:dyDescent="0.25">
      <c r="A4" s="15"/>
      <c r="B4" s="14"/>
      <c r="C4" s="14"/>
      <c r="D4" s="13"/>
      <c r="E4" s="13"/>
      <c r="F4" s="16"/>
      <c r="G4" s="16"/>
      <c r="H4" s="16"/>
      <c r="I4" s="16"/>
      <c r="J4" s="13"/>
      <c r="K4" s="13"/>
      <c r="L4" s="13"/>
    </row>
    <row r="5" spans="1:12" s="24" customFormat="1" ht="12" thickTop="1" x14ac:dyDescent="0.2">
      <c r="A5" s="20" t="s">
        <v>13</v>
      </c>
      <c r="B5" s="21"/>
      <c r="C5" s="21"/>
      <c r="D5" s="22" t="s">
        <v>1</v>
      </c>
      <c r="E5" s="22" t="s">
        <v>3</v>
      </c>
      <c r="F5" s="44" t="s">
        <v>6</v>
      </c>
      <c r="G5" s="23"/>
      <c r="H5" s="23"/>
      <c r="I5" s="23" t="s">
        <v>15</v>
      </c>
      <c r="J5" s="54" t="s">
        <v>12</v>
      </c>
      <c r="K5" s="55"/>
      <c r="L5" s="46"/>
    </row>
    <row r="6" spans="1:12" s="24" customFormat="1" ht="12" thickBot="1" x14ac:dyDescent="0.25">
      <c r="A6" s="25" t="s">
        <v>14</v>
      </c>
      <c r="B6" s="26" t="s">
        <v>0</v>
      </c>
      <c r="C6" s="26" t="s">
        <v>10</v>
      </c>
      <c r="D6" s="27" t="s">
        <v>2</v>
      </c>
      <c r="E6" s="27" t="s">
        <v>2</v>
      </c>
      <c r="F6" s="28" t="s">
        <v>7</v>
      </c>
      <c r="G6" s="28" t="s">
        <v>4</v>
      </c>
      <c r="H6" s="28" t="s">
        <v>5</v>
      </c>
      <c r="I6" s="56" t="s">
        <v>16</v>
      </c>
      <c r="J6" s="27" t="s">
        <v>6</v>
      </c>
      <c r="K6" s="27" t="s">
        <v>7</v>
      </c>
      <c r="L6" s="47" t="s">
        <v>8</v>
      </c>
    </row>
    <row r="7" spans="1:12" s="34" customFormat="1" ht="11.25" x14ac:dyDescent="0.2">
      <c r="A7" s="29">
        <v>1</v>
      </c>
      <c r="B7" s="30"/>
      <c r="C7" s="51"/>
      <c r="D7" s="31"/>
      <c r="E7" s="31"/>
      <c r="F7" s="32"/>
      <c r="G7" s="32"/>
      <c r="H7" s="32"/>
      <c r="I7" s="32"/>
      <c r="J7" s="33"/>
      <c r="K7" s="33"/>
      <c r="L7" s="48"/>
    </row>
    <row r="8" spans="1:12" s="40" customFormat="1" ht="11.25" x14ac:dyDescent="0.2">
      <c r="A8" s="35"/>
      <c r="B8" s="36"/>
      <c r="C8" s="52"/>
      <c r="D8" s="37"/>
      <c r="E8" s="37"/>
      <c r="F8" s="38"/>
      <c r="G8" s="38"/>
      <c r="H8" s="38"/>
      <c r="I8" s="38"/>
      <c r="J8" s="39"/>
      <c r="K8" s="39"/>
      <c r="L8" s="49"/>
    </row>
    <row r="9" spans="1:12" s="40" customFormat="1" ht="11.25" x14ac:dyDescent="0.2">
      <c r="A9" s="35"/>
      <c r="B9" s="36"/>
      <c r="C9" s="52"/>
      <c r="D9" s="37"/>
      <c r="E9" s="37"/>
      <c r="F9" s="38"/>
      <c r="G9" s="38"/>
      <c r="H9" s="38"/>
      <c r="I9" s="38"/>
      <c r="J9" s="39"/>
      <c r="K9" s="39"/>
      <c r="L9" s="49"/>
    </row>
    <row r="10" spans="1:12" s="40" customFormat="1" ht="11.25" x14ac:dyDescent="0.2">
      <c r="A10" s="35"/>
      <c r="B10" s="36"/>
      <c r="C10" s="52"/>
      <c r="D10" s="37"/>
      <c r="E10" s="37"/>
      <c r="F10" s="38"/>
      <c r="G10" s="38"/>
      <c r="H10" s="38"/>
      <c r="I10" s="38"/>
      <c r="J10" s="39"/>
      <c r="K10" s="39"/>
      <c r="L10" s="49"/>
    </row>
    <row r="11" spans="1:12" s="40" customFormat="1" ht="11.25" x14ac:dyDescent="0.2">
      <c r="A11" s="35"/>
      <c r="B11" s="36"/>
      <c r="C11" s="52"/>
      <c r="D11" s="37"/>
      <c r="E11" s="37"/>
      <c r="F11" s="38"/>
      <c r="G11" s="38"/>
      <c r="H11" s="38"/>
      <c r="I11" s="38"/>
      <c r="J11" s="39"/>
      <c r="K11" s="39"/>
      <c r="L11" s="49"/>
    </row>
    <row r="12" spans="1:12" s="40" customFormat="1" ht="11.25" x14ac:dyDescent="0.2">
      <c r="A12" s="35"/>
      <c r="B12" s="36"/>
      <c r="C12" s="52"/>
      <c r="D12" s="37"/>
      <c r="E12" s="37"/>
      <c r="F12" s="38"/>
      <c r="G12" s="38"/>
      <c r="H12" s="38"/>
      <c r="I12" s="38"/>
      <c r="J12" s="39"/>
      <c r="K12" s="39"/>
      <c r="L12" s="49"/>
    </row>
    <row r="13" spans="1:12" s="40" customFormat="1" ht="11.25" x14ac:dyDescent="0.2">
      <c r="A13" s="35"/>
      <c r="B13" s="36"/>
      <c r="C13" s="52"/>
      <c r="D13" s="37"/>
      <c r="E13" s="37"/>
      <c r="F13" s="38"/>
      <c r="G13" s="38"/>
      <c r="H13" s="38"/>
      <c r="I13" s="38"/>
      <c r="J13" s="39"/>
      <c r="K13" s="39"/>
      <c r="L13" s="49"/>
    </row>
    <row r="14" spans="1:12" s="40" customFormat="1" ht="11.25" x14ac:dyDescent="0.2">
      <c r="A14" s="35"/>
      <c r="B14" s="36"/>
      <c r="C14" s="52"/>
      <c r="D14" s="37"/>
      <c r="E14" s="37"/>
      <c r="F14" s="38"/>
      <c r="G14" s="38"/>
      <c r="H14" s="38"/>
      <c r="I14" s="38"/>
      <c r="J14" s="39"/>
      <c r="K14" s="39"/>
      <c r="L14" s="49"/>
    </row>
    <row r="15" spans="1:12" s="40" customFormat="1" ht="11.25" x14ac:dyDescent="0.2">
      <c r="A15" s="35"/>
      <c r="B15" s="36"/>
      <c r="C15" s="52"/>
      <c r="D15" s="37"/>
      <c r="E15" s="37"/>
      <c r="F15" s="38"/>
      <c r="G15" s="38"/>
      <c r="H15" s="38"/>
      <c r="I15" s="38"/>
      <c r="J15" s="39"/>
      <c r="K15" s="39"/>
      <c r="L15" s="49"/>
    </row>
    <row r="16" spans="1:12" s="40" customFormat="1" ht="11.25" x14ac:dyDescent="0.2">
      <c r="A16" s="35"/>
      <c r="B16" s="36"/>
      <c r="C16" s="52"/>
      <c r="D16" s="37"/>
      <c r="E16" s="37"/>
      <c r="F16" s="38"/>
      <c r="G16" s="38"/>
      <c r="H16" s="38"/>
      <c r="I16" s="38"/>
      <c r="J16" s="39"/>
      <c r="K16" s="39"/>
      <c r="L16" s="49"/>
    </row>
    <row r="17" spans="1:12" s="40" customFormat="1" ht="11.25" x14ac:dyDescent="0.2">
      <c r="A17" s="35"/>
      <c r="B17" s="36"/>
      <c r="C17" s="52"/>
      <c r="D17" s="37"/>
      <c r="E17" s="37"/>
      <c r="F17" s="38"/>
      <c r="G17" s="38"/>
      <c r="H17" s="38"/>
      <c r="I17" s="38"/>
      <c r="J17" s="39"/>
      <c r="K17" s="39"/>
      <c r="L17" s="49"/>
    </row>
    <row r="18" spans="1:12" s="40" customFormat="1" ht="11.25" x14ac:dyDescent="0.2">
      <c r="A18" s="35"/>
      <c r="B18" s="36"/>
      <c r="C18" s="52"/>
      <c r="D18" s="37"/>
      <c r="E18" s="37"/>
      <c r="F18" s="38"/>
      <c r="G18" s="38"/>
      <c r="H18" s="38"/>
      <c r="I18" s="38"/>
      <c r="J18" s="39"/>
      <c r="K18" s="39"/>
      <c r="L18" s="49"/>
    </row>
    <row r="19" spans="1:12" s="40" customFormat="1" ht="11.25" x14ac:dyDescent="0.2">
      <c r="A19" s="35"/>
      <c r="B19" s="36"/>
      <c r="C19" s="52"/>
      <c r="D19" s="37"/>
      <c r="E19" s="37"/>
      <c r="F19" s="38"/>
      <c r="G19" s="38"/>
      <c r="H19" s="38"/>
      <c r="I19" s="38"/>
      <c r="J19" s="39"/>
      <c r="K19" s="39"/>
      <c r="L19" s="49"/>
    </row>
    <row r="20" spans="1:12" s="40" customFormat="1" ht="11.25" x14ac:dyDescent="0.2">
      <c r="A20" s="35"/>
      <c r="B20" s="36"/>
      <c r="C20" s="52"/>
      <c r="D20" s="37"/>
      <c r="E20" s="37"/>
      <c r="F20" s="38"/>
      <c r="G20" s="38"/>
      <c r="H20" s="38"/>
      <c r="I20" s="38"/>
      <c r="J20" s="39"/>
      <c r="K20" s="39"/>
      <c r="L20" s="49"/>
    </row>
    <row r="21" spans="1:12" s="40" customFormat="1" ht="11.25" x14ac:dyDescent="0.2">
      <c r="A21" s="35"/>
      <c r="B21" s="36"/>
      <c r="C21" s="52"/>
      <c r="D21" s="37"/>
      <c r="E21" s="37"/>
      <c r="F21" s="38"/>
      <c r="G21" s="38"/>
      <c r="H21" s="38"/>
      <c r="I21" s="38"/>
      <c r="J21" s="39"/>
      <c r="K21" s="39"/>
      <c r="L21" s="49"/>
    </row>
    <row r="22" spans="1:12" s="40" customFormat="1" ht="11.25" x14ac:dyDescent="0.2">
      <c r="A22" s="35"/>
      <c r="B22" s="36"/>
      <c r="C22" s="52"/>
      <c r="D22" s="37"/>
      <c r="E22" s="37"/>
      <c r="F22" s="38"/>
      <c r="G22" s="38"/>
      <c r="H22" s="38"/>
      <c r="I22" s="38"/>
      <c r="J22" s="39"/>
      <c r="K22" s="39"/>
      <c r="L22" s="49"/>
    </row>
    <row r="23" spans="1:12" s="40" customFormat="1" ht="11.25" x14ac:dyDescent="0.2">
      <c r="A23" s="35"/>
      <c r="B23" s="36"/>
      <c r="C23" s="52"/>
      <c r="D23" s="37"/>
      <c r="E23" s="37"/>
      <c r="F23" s="38"/>
      <c r="G23" s="38"/>
      <c r="H23" s="38"/>
      <c r="I23" s="38"/>
      <c r="J23" s="39"/>
      <c r="K23" s="39"/>
      <c r="L23" s="49"/>
    </row>
    <row r="24" spans="1:12" s="40" customFormat="1" ht="11.25" x14ac:dyDescent="0.2">
      <c r="A24" s="35"/>
      <c r="B24" s="36"/>
      <c r="C24" s="52"/>
      <c r="D24" s="37"/>
      <c r="E24" s="37"/>
      <c r="F24" s="38"/>
      <c r="G24" s="38"/>
      <c r="H24" s="38"/>
      <c r="I24" s="38"/>
      <c r="J24" s="39"/>
      <c r="K24" s="39"/>
      <c r="L24" s="49"/>
    </row>
    <row r="25" spans="1:12" s="40" customFormat="1" ht="11.25" x14ac:dyDescent="0.2">
      <c r="A25" s="35"/>
      <c r="B25" s="36"/>
      <c r="C25" s="52"/>
      <c r="D25" s="37"/>
      <c r="E25" s="37"/>
      <c r="F25" s="38"/>
      <c r="G25" s="38"/>
      <c r="H25" s="38"/>
      <c r="I25" s="38"/>
      <c r="J25" s="39"/>
      <c r="K25" s="39"/>
      <c r="L25" s="49"/>
    </row>
    <row r="26" spans="1:12" s="40" customFormat="1" ht="11.25" x14ac:dyDescent="0.2">
      <c r="A26" s="35"/>
      <c r="B26" s="36"/>
      <c r="C26" s="52"/>
      <c r="D26" s="37"/>
      <c r="E26" s="41"/>
      <c r="F26" s="38"/>
      <c r="G26" s="38"/>
      <c r="H26" s="38"/>
      <c r="I26" s="38"/>
      <c r="J26" s="39"/>
      <c r="K26" s="39"/>
      <c r="L26" s="49"/>
    </row>
    <row r="27" spans="1:12" s="40" customFormat="1" ht="11.25" x14ac:dyDescent="0.2">
      <c r="A27" s="35"/>
      <c r="B27" s="36"/>
      <c r="C27" s="52"/>
      <c r="D27" s="37"/>
      <c r="E27" s="37"/>
      <c r="F27" s="38"/>
      <c r="G27" s="38"/>
      <c r="H27" s="38"/>
      <c r="I27" s="38"/>
      <c r="J27" s="39"/>
      <c r="K27" s="39"/>
      <c r="L27" s="49"/>
    </row>
    <row r="28" spans="1:12" s="40" customFormat="1" ht="11.25" x14ac:dyDescent="0.2">
      <c r="A28" s="35"/>
      <c r="B28" s="36"/>
      <c r="C28" s="52"/>
      <c r="D28" s="37"/>
      <c r="E28" s="37"/>
      <c r="F28" s="38"/>
      <c r="G28" s="38"/>
      <c r="H28" s="38"/>
      <c r="I28" s="38"/>
      <c r="J28" s="39"/>
      <c r="K28" s="39"/>
      <c r="L28" s="49"/>
    </row>
    <row r="29" spans="1:12" s="40" customFormat="1" ht="11.25" x14ac:dyDescent="0.2">
      <c r="A29" s="35"/>
      <c r="B29" s="36"/>
      <c r="C29" s="52"/>
      <c r="D29" s="37"/>
      <c r="E29" s="37"/>
      <c r="F29" s="38"/>
      <c r="G29" s="38"/>
      <c r="H29" s="38"/>
      <c r="I29" s="38"/>
      <c r="J29" s="39"/>
      <c r="K29" s="39"/>
      <c r="L29" s="49"/>
    </row>
    <row r="30" spans="1:12" s="40" customFormat="1" ht="11.25" x14ac:dyDescent="0.2">
      <c r="A30" s="35"/>
      <c r="B30" s="36"/>
      <c r="C30" s="52"/>
      <c r="D30" s="37"/>
      <c r="E30" s="37"/>
      <c r="F30" s="38"/>
      <c r="G30" s="38"/>
      <c r="H30" s="38"/>
      <c r="I30" s="38"/>
      <c r="J30" s="39"/>
      <c r="K30" s="39"/>
      <c r="L30" s="49"/>
    </row>
    <row r="31" spans="1:12" s="40" customFormat="1" ht="11.25" x14ac:dyDescent="0.2">
      <c r="A31" s="35"/>
      <c r="B31" s="36"/>
      <c r="C31" s="52"/>
      <c r="D31" s="37"/>
      <c r="E31" s="37"/>
      <c r="F31" s="38"/>
      <c r="G31" s="38"/>
      <c r="H31" s="38"/>
      <c r="I31" s="38"/>
      <c r="J31" s="39"/>
      <c r="K31" s="39"/>
      <c r="L31" s="49"/>
    </row>
    <row r="32" spans="1:12" s="40" customFormat="1" ht="11.25" x14ac:dyDescent="0.2">
      <c r="A32" s="35"/>
      <c r="B32" s="36"/>
      <c r="C32" s="52"/>
      <c r="D32" s="37"/>
      <c r="E32" s="37"/>
      <c r="F32" s="38"/>
      <c r="G32" s="38"/>
      <c r="H32" s="38"/>
      <c r="I32" s="38"/>
      <c r="J32" s="39"/>
      <c r="K32" s="39"/>
      <c r="L32" s="49"/>
    </row>
    <row r="33" spans="1:12" s="40" customFormat="1" ht="11.25" x14ac:dyDescent="0.2">
      <c r="A33" s="35"/>
      <c r="B33" s="36"/>
      <c r="C33" s="52"/>
      <c r="D33" s="37"/>
      <c r="E33" s="37"/>
      <c r="F33" s="38"/>
      <c r="G33" s="38"/>
      <c r="H33" s="38"/>
      <c r="I33" s="38"/>
      <c r="J33" s="39"/>
      <c r="K33" s="39"/>
      <c r="L33" s="49"/>
    </row>
    <row r="34" spans="1:12" s="40" customFormat="1" ht="11.25" x14ac:dyDescent="0.2">
      <c r="A34" s="35"/>
      <c r="B34" s="36"/>
      <c r="C34" s="52"/>
      <c r="D34" s="37"/>
      <c r="E34" s="37"/>
      <c r="F34" s="38"/>
      <c r="G34" s="38"/>
      <c r="H34" s="38"/>
      <c r="I34" s="38"/>
      <c r="J34" s="39"/>
      <c r="K34" s="39"/>
      <c r="L34" s="49"/>
    </row>
    <row r="35" spans="1:12" s="40" customFormat="1" ht="11.25" x14ac:dyDescent="0.2">
      <c r="A35" s="35"/>
      <c r="B35" s="36"/>
      <c r="C35" s="52"/>
      <c r="D35" s="37"/>
      <c r="E35" s="37"/>
      <c r="F35" s="38"/>
      <c r="G35" s="38"/>
      <c r="H35" s="38"/>
      <c r="I35" s="38"/>
      <c r="J35" s="39"/>
      <c r="K35" s="39"/>
      <c r="L35" s="49"/>
    </row>
    <row r="36" spans="1:12" s="40" customFormat="1" ht="11.25" x14ac:dyDescent="0.2">
      <c r="A36" s="35"/>
      <c r="B36" s="36"/>
      <c r="C36" s="52"/>
      <c r="D36" s="37"/>
      <c r="E36" s="37"/>
      <c r="F36" s="38"/>
      <c r="G36" s="38"/>
      <c r="H36" s="38"/>
      <c r="I36" s="38"/>
      <c r="J36" s="39"/>
      <c r="K36" s="39"/>
      <c r="L36" s="49"/>
    </row>
    <row r="37" spans="1:12" s="40" customFormat="1" ht="11.25" x14ac:dyDescent="0.2">
      <c r="A37" s="35"/>
      <c r="B37" s="36"/>
      <c r="C37" s="52"/>
      <c r="D37" s="37"/>
      <c r="E37" s="37"/>
      <c r="F37" s="38"/>
      <c r="G37" s="38"/>
      <c r="H37" s="38"/>
      <c r="I37" s="38"/>
      <c r="J37" s="39"/>
      <c r="K37" s="39"/>
      <c r="L37" s="49"/>
    </row>
    <row r="38" spans="1:12" s="40" customFormat="1" ht="11.25" x14ac:dyDescent="0.2">
      <c r="A38" s="35"/>
      <c r="B38" s="36"/>
      <c r="C38" s="52"/>
      <c r="D38" s="37"/>
      <c r="E38" s="37"/>
      <c r="F38" s="38"/>
      <c r="G38" s="38"/>
      <c r="H38" s="38"/>
      <c r="I38" s="38"/>
      <c r="J38" s="39"/>
      <c r="K38" s="39"/>
      <c r="L38" s="49"/>
    </row>
    <row r="39" spans="1:12" s="40" customFormat="1" ht="11.25" x14ac:dyDescent="0.2">
      <c r="A39" s="35"/>
      <c r="B39" s="36"/>
      <c r="C39" s="52"/>
      <c r="D39" s="37"/>
      <c r="E39" s="37"/>
      <c r="F39" s="38"/>
      <c r="G39" s="38"/>
      <c r="H39" s="38"/>
      <c r="I39" s="38"/>
      <c r="J39" s="39"/>
      <c r="K39" s="39"/>
      <c r="L39" s="49"/>
    </row>
    <row r="40" spans="1:12" s="40" customFormat="1" ht="11.25" x14ac:dyDescent="0.2">
      <c r="A40" s="35"/>
      <c r="B40" s="36"/>
      <c r="C40" s="52"/>
      <c r="D40" s="37"/>
      <c r="E40" s="37"/>
      <c r="F40" s="38"/>
      <c r="G40" s="38"/>
      <c r="H40" s="38"/>
      <c r="I40" s="38"/>
      <c r="J40" s="39"/>
      <c r="K40" s="39"/>
      <c r="L40" s="49"/>
    </row>
    <row r="41" spans="1:12" s="40" customFormat="1" ht="11.25" x14ac:dyDescent="0.2">
      <c r="A41" s="35"/>
      <c r="B41" s="36"/>
      <c r="C41" s="52"/>
      <c r="D41" s="37"/>
      <c r="E41" s="37"/>
      <c r="F41" s="38"/>
      <c r="G41" s="38"/>
      <c r="H41" s="38"/>
      <c r="I41" s="38"/>
      <c r="J41" s="39"/>
      <c r="K41" s="39"/>
      <c r="L41" s="49"/>
    </row>
    <row r="42" spans="1:12" s="40" customFormat="1" ht="11.25" x14ac:dyDescent="0.2">
      <c r="A42" s="59"/>
      <c r="B42" s="60"/>
      <c r="C42" s="60"/>
      <c r="D42" s="61"/>
      <c r="E42" s="61"/>
      <c r="F42" s="62"/>
      <c r="G42" s="62"/>
      <c r="H42" s="62"/>
      <c r="I42" s="63"/>
      <c r="J42" s="50"/>
      <c r="K42" s="50"/>
      <c r="L42" s="53"/>
    </row>
    <row r="43" spans="1:12" s="40" customFormat="1" ht="12" thickBot="1" x14ac:dyDescent="0.25">
      <c r="A43" s="64"/>
      <c r="B43" s="72" t="s">
        <v>20</v>
      </c>
      <c r="C43" s="65"/>
      <c r="D43" s="66"/>
      <c r="E43" s="66"/>
      <c r="F43" s="67"/>
      <c r="G43" s="67"/>
      <c r="H43" s="67"/>
      <c r="I43" s="68"/>
      <c r="J43" s="42"/>
      <c r="K43" s="42"/>
      <c r="L43" s="43"/>
    </row>
    <row r="44" spans="1:12" ht="13.5" thickTop="1" x14ac:dyDescent="0.2"/>
    <row r="45" spans="1:12" ht="13.5" thickBot="1" x14ac:dyDescent="0.25"/>
    <row r="46" spans="1:12" s="24" customFormat="1" ht="12" thickTop="1" x14ac:dyDescent="0.2">
      <c r="A46" s="20" t="s">
        <v>13</v>
      </c>
      <c r="B46" s="21"/>
      <c r="C46" s="21"/>
      <c r="D46" s="22" t="s">
        <v>1</v>
      </c>
      <c r="E46" s="22" t="s">
        <v>3</v>
      </c>
      <c r="F46" s="44" t="s">
        <v>6</v>
      </c>
      <c r="G46" s="23"/>
      <c r="H46" s="23"/>
      <c r="I46" s="23" t="s">
        <v>15</v>
      </c>
      <c r="J46" s="54" t="s">
        <v>12</v>
      </c>
      <c r="K46" s="55"/>
      <c r="L46" s="46"/>
    </row>
    <row r="47" spans="1:12" s="24" customFormat="1" ht="12" thickBot="1" x14ac:dyDescent="0.25">
      <c r="A47" s="25" t="s">
        <v>14</v>
      </c>
      <c r="B47" s="26" t="s">
        <v>0</v>
      </c>
      <c r="C47" s="26" t="s">
        <v>10</v>
      </c>
      <c r="D47" s="27" t="s">
        <v>2</v>
      </c>
      <c r="E47" s="27" t="s">
        <v>2</v>
      </c>
      <c r="F47" s="28" t="s">
        <v>7</v>
      </c>
      <c r="G47" s="28" t="s">
        <v>4</v>
      </c>
      <c r="H47" s="28" t="s">
        <v>5</v>
      </c>
      <c r="I47" s="56" t="s">
        <v>16</v>
      </c>
      <c r="J47" s="27" t="s">
        <v>6</v>
      </c>
      <c r="K47" s="27" t="s">
        <v>7</v>
      </c>
      <c r="L47" s="47" t="s">
        <v>8</v>
      </c>
    </row>
    <row r="48" spans="1:12" s="34" customFormat="1" ht="11.25" x14ac:dyDescent="0.2">
      <c r="A48" s="29"/>
      <c r="B48" s="30"/>
      <c r="C48" s="51"/>
      <c r="D48" s="31">
        <f>E41</f>
        <v>0</v>
      </c>
      <c r="E48" s="31"/>
      <c r="F48" s="32"/>
      <c r="G48" s="32"/>
      <c r="H48" s="32"/>
      <c r="I48" s="32"/>
      <c r="J48" s="33"/>
      <c r="K48" s="33"/>
      <c r="L48" s="48"/>
    </row>
    <row r="49" spans="1:12" s="40" customFormat="1" ht="11.25" x14ac:dyDescent="0.2">
      <c r="A49" s="35"/>
      <c r="B49" s="36"/>
      <c r="C49" s="52"/>
      <c r="D49" s="37">
        <f>E48</f>
        <v>0</v>
      </c>
      <c r="E49" s="37"/>
      <c r="F49" s="38"/>
      <c r="G49" s="38"/>
      <c r="H49" s="38"/>
      <c r="I49" s="38"/>
      <c r="J49" s="39"/>
      <c r="K49" s="39"/>
      <c r="L49" s="49"/>
    </row>
    <row r="50" spans="1:12" s="40" customFormat="1" ht="11.25" x14ac:dyDescent="0.2">
      <c r="A50" s="35"/>
      <c r="B50" s="36"/>
      <c r="C50" s="52"/>
      <c r="D50" s="37">
        <f t="shared" ref="D50:D82" si="0">E49</f>
        <v>0</v>
      </c>
      <c r="E50" s="37"/>
      <c r="F50" s="38"/>
      <c r="G50" s="38"/>
      <c r="H50" s="38"/>
      <c r="I50" s="38"/>
      <c r="J50" s="39"/>
      <c r="K50" s="39"/>
      <c r="L50" s="49"/>
    </row>
    <row r="51" spans="1:12" s="40" customFormat="1" ht="11.25" x14ac:dyDescent="0.2">
      <c r="A51" s="35"/>
      <c r="B51" s="36"/>
      <c r="C51" s="52"/>
      <c r="D51" s="37">
        <f t="shared" si="0"/>
        <v>0</v>
      </c>
      <c r="E51" s="37"/>
      <c r="F51" s="38"/>
      <c r="G51" s="38"/>
      <c r="H51" s="38"/>
      <c r="I51" s="38"/>
      <c r="J51" s="39"/>
      <c r="K51" s="39"/>
      <c r="L51" s="49"/>
    </row>
    <row r="52" spans="1:12" s="40" customFormat="1" ht="11.25" x14ac:dyDescent="0.2">
      <c r="A52" s="35"/>
      <c r="B52" s="36"/>
      <c r="C52" s="52"/>
      <c r="D52" s="37">
        <f t="shared" si="0"/>
        <v>0</v>
      </c>
      <c r="E52" s="37"/>
      <c r="F52" s="38"/>
      <c r="G52" s="38"/>
      <c r="H52" s="38"/>
      <c r="I52" s="38"/>
      <c r="J52" s="39"/>
      <c r="K52" s="39"/>
      <c r="L52" s="49"/>
    </row>
    <row r="53" spans="1:12" s="40" customFormat="1" ht="11.25" x14ac:dyDescent="0.2">
      <c r="A53" s="35"/>
      <c r="B53" s="36"/>
      <c r="C53" s="52"/>
      <c r="D53" s="37">
        <f t="shared" si="0"/>
        <v>0</v>
      </c>
      <c r="E53" s="37"/>
      <c r="F53" s="38"/>
      <c r="G53" s="38"/>
      <c r="H53" s="38"/>
      <c r="I53" s="38"/>
      <c r="J53" s="39"/>
      <c r="K53" s="39"/>
      <c r="L53" s="49"/>
    </row>
    <row r="54" spans="1:12" s="40" customFormat="1" ht="11.25" x14ac:dyDescent="0.2">
      <c r="A54" s="35"/>
      <c r="B54" s="36"/>
      <c r="C54" s="52"/>
      <c r="D54" s="37">
        <f t="shared" si="0"/>
        <v>0</v>
      </c>
      <c r="E54" s="37"/>
      <c r="F54" s="38"/>
      <c r="G54" s="38"/>
      <c r="H54" s="38"/>
      <c r="I54" s="38"/>
      <c r="J54" s="39"/>
      <c r="K54" s="39"/>
      <c r="L54" s="49"/>
    </row>
    <row r="55" spans="1:12" s="40" customFormat="1" ht="11.25" x14ac:dyDescent="0.2">
      <c r="A55" s="35"/>
      <c r="B55" s="36"/>
      <c r="C55" s="52"/>
      <c r="D55" s="37">
        <f t="shared" si="0"/>
        <v>0</v>
      </c>
      <c r="E55" s="37"/>
      <c r="F55" s="38"/>
      <c r="G55" s="38"/>
      <c r="H55" s="38"/>
      <c r="I55" s="38"/>
      <c r="J55" s="39"/>
      <c r="K55" s="39"/>
      <c r="L55" s="49"/>
    </row>
    <row r="56" spans="1:12" s="40" customFormat="1" ht="11.25" x14ac:dyDescent="0.2">
      <c r="A56" s="35"/>
      <c r="B56" s="36"/>
      <c r="C56" s="52"/>
      <c r="D56" s="37">
        <f t="shared" si="0"/>
        <v>0</v>
      </c>
      <c r="E56" s="37"/>
      <c r="F56" s="38"/>
      <c r="G56" s="38"/>
      <c r="H56" s="38"/>
      <c r="I56" s="38"/>
      <c r="J56" s="39"/>
      <c r="K56" s="39"/>
      <c r="L56" s="49"/>
    </row>
    <row r="57" spans="1:12" s="40" customFormat="1" ht="11.25" x14ac:dyDescent="0.2">
      <c r="A57" s="35"/>
      <c r="B57" s="36"/>
      <c r="C57" s="52"/>
      <c r="D57" s="37">
        <f t="shared" si="0"/>
        <v>0</v>
      </c>
      <c r="E57" s="37"/>
      <c r="F57" s="38"/>
      <c r="G57" s="38"/>
      <c r="H57" s="38"/>
      <c r="I57" s="38"/>
      <c r="J57" s="39"/>
      <c r="K57" s="39"/>
      <c r="L57" s="49"/>
    </row>
    <row r="58" spans="1:12" s="40" customFormat="1" ht="11.25" x14ac:dyDescent="0.2">
      <c r="A58" s="35"/>
      <c r="B58" s="36"/>
      <c r="C58" s="52"/>
      <c r="D58" s="37">
        <f t="shared" si="0"/>
        <v>0</v>
      </c>
      <c r="E58" s="37"/>
      <c r="F58" s="38"/>
      <c r="G58" s="38"/>
      <c r="H58" s="38"/>
      <c r="I58" s="38"/>
      <c r="J58" s="39"/>
      <c r="K58" s="39"/>
      <c r="L58" s="49"/>
    </row>
    <row r="59" spans="1:12" s="40" customFormat="1" ht="11.25" x14ac:dyDescent="0.2">
      <c r="A59" s="35"/>
      <c r="B59" s="36"/>
      <c r="C59" s="52"/>
      <c r="D59" s="37">
        <f t="shared" si="0"/>
        <v>0</v>
      </c>
      <c r="E59" s="37"/>
      <c r="F59" s="38"/>
      <c r="G59" s="38"/>
      <c r="H59" s="38"/>
      <c r="I59" s="38"/>
      <c r="J59" s="39"/>
      <c r="K59" s="39"/>
      <c r="L59" s="49"/>
    </row>
    <row r="60" spans="1:12" s="40" customFormat="1" ht="11.25" x14ac:dyDescent="0.2">
      <c r="A60" s="35"/>
      <c r="B60" s="36"/>
      <c r="C60" s="52"/>
      <c r="D60" s="37">
        <f t="shared" si="0"/>
        <v>0</v>
      </c>
      <c r="E60" s="37"/>
      <c r="F60" s="38"/>
      <c r="G60" s="38"/>
      <c r="H60" s="38"/>
      <c r="I60" s="38"/>
      <c r="J60" s="39"/>
      <c r="K60" s="39"/>
      <c r="L60" s="49"/>
    </row>
    <row r="61" spans="1:12" s="40" customFormat="1" ht="11.25" x14ac:dyDescent="0.2">
      <c r="A61" s="35"/>
      <c r="B61" s="36"/>
      <c r="C61" s="52"/>
      <c r="D61" s="37">
        <f t="shared" si="0"/>
        <v>0</v>
      </c>
      <c r="E61" s="37"/>
      <c r="F61" s="38"/>
      <c r="G61" s="38"/>
      <c r="H61" s="38"/>
      <c r="I61" s="38"/>
      <c r="J61" s="39"/>
      <c r="K61" s="39"/>
      <c r="L61" s="49"/>
    </row>
    <row r="62" spans="1:12" s="40" customFormat="1" ht="11.25" x14ac:dyDescent="0.2">
      <c r="A62" s="35"/>
      <c r="B62" s="36"/>
      <c r="C62" s="52"/>
      <c r="D62" s="37">
        <f t="shared" si="0"/>
        <v>0</v>
      </c>
      <c r="E62" s="37"/>
      <c r="F62" s="38"/>
      <c r="G62" s="38"/>
      <c r="H62" s="38"/>
      <c r="I62" s="38"/>
      <c r="J62" s="39"/>
      <c r="K62" s="39"/>
      <c r="L62" s="49"/>
    </row>
    <row r="63" spans="1:12" s="40" customFormat="1" ht="11.25" x14ac:dyDescent="0.2">
      <c r="A63" s="35"/>
      <c r="B63" s="36"/>
      <c r="C63" s="52"/>
      <c r="D63" s="37">
        <f t="shared" si="0"/>
        <v>0</v>
      </c>
      <c r="E63" s="37"/>
      <c r="F63" s="38"/>
      <c r="G63" s="38"/>
      <c r="H63" s="38"/>
      <c r="I63" s="38"/>
      <c r="J63" s="39"/>
      <c r="K63" s="39"/>
      <c r="L63" s="49"/>
    </row>
    <row r="64" spans="1:12" s="40" customFormat="1" ht="11.25" x14ac:dyDescent="0.2">
      <c r="A64" s="35"/>
      <c r="B64" s="36"/>
      <c r="C64" s="52"/>
      <c r="D64" s="37">
        <f t="shared" si="0"/>
        <v>0</v>
      </c>
      <c r="E64" s="37"/>
      <c r="F64" s="38"/>
      <c r="G64" s="38"/>
      <c r="H64" s="38"/>
      <c r="I64" s="38"/>
      <c r="J64" s="39"/>
      <c r="K64" s="39"/>
      <c r="L64" s="49"/>
    </row>
    <row r="65" spans="1:12" s="40" customFormat="1" ht="11.25" x14ac:dyDescent="0.2">
      <c r="A65" s="35"/>
      <c r="B65" s="36"/>
      <c r="C65" s="52"/>
      <c r="D65" s="37">
        <f t="shared" si="0"/>
        <v>0</v>
      </c>
      <c r="E65" s="37"/>
      <c r="F65" s="38"/>
      <c r="G65" s="38"/>
      <c r="H65" s="38"/>
      <c r="I65" s="38"/>
      <c r="J65" s="39"/>
      <c r="K65" s="39"/>
      <c r="L65" s="49"/>
    </row>
    <row r="66" spans="1:12" s="40" customFormat="1" ht="11.25" x14ac:dyDescent="0.2">
      <c r="A66" s="35"/>
      <c r="B66" s="36"/>
      <c r="C66" s="52"/>
      <c r="D66" s="37">
        <f t="shared" si="0"/>
        <v>0</v>
      </c>
      <c r="E66" s="37"/>
      <c r="F66" s="38"/>
      <c r="G66" s="38"/>
      <c r="H66" s="38"/>
      <c r="I66" s="38"/>
      <c r="J66" s="39"/>
      <c r="K66" s="39"/>
      <c r="L66" s="49"/>
    </row>
    <row r="67" spans="1:12" s="40" customFormat="1" ht="11.25" x14ac:dyDescent="0.2">
      <c r="A67" s="35"/>
      <c r="B67" s="36"/>
      <c r="C67" s="52"/>
      <c r="D67" s="37">
        <f t="shared" si="0"/>
        <v>0</v>
      </c>
      <c r="E67" s="41"/>
      <c r="F67" s="38"/>
      <c r="G67" s="38"/>
      <c r="H67" s="38"/>
      <c r="I67" s="38"/>
      <c r="J67" s="39"/>
      <c r="K67" s="39"/>
      <c r="L67" s="49"/>
    </row>
    <row r="68" spans="1:12" s="40" customFormat="1" ht="11.25" x14ac:dyDescent="0.2">
      <c r="A68" s="35"/>
      <c r="B68" s="36"/>
      <c r="C68" s="52"/>
      <c r="D68" s="37">
        <f t="shared" si="0"/>
        <v>0</v>
      </c>
      <c r="E68" s="37"/>
      <c r="F68" s="38"/>
      <c r="G68" s="38"/>
      <c r="H68" s="38"/>
      <c r="I68" s="38"/>
      <c r="J68" s="39"/>
      <c r="K68" s="39"/>
      <c r="L68" s="49"/>
    </row>
    <row r="69" spans="1:12" s="40" customFormat="1" ht="11.25" x14ac:dyDescent="0.2">
      <c r="A69" s="35"/>
      <c r="B69" s="36"/>
      <c r="C69" s="52"/>
      <c r="D69" s="37">
        <f t="shared" si="0"/>
        <v>0</v>
      </c>
      <c r="E69" s="37"/>
      <c r="F69" s="38"/>
      <c r="G69" s="38"/>
      <c r="H69" s="38"/>
      <c r="I69" s="38"/>
      <c r="J69" s="39"/>
      <c r="K69" s="39"/>
      <c r="L69" s="49"/>
    </row>
    <row r="70" spans="1:12" s="40" customFormat="1" ht="11.25" x14ac:dyDescent="0.2">
      <c r="A70" s="35"/>
      <c r="B70" s="36"/>
      <c r="C70" s="52"/>
      <c r="D70" s="37">
        <f t="shared" si="0"/>
        <v>0</v>
      </c>
      <c r="E70" s="37"/>
      <c r="F70" s="38"/>
      <c r="G70" s="38"/>
      <c r="H70" s="38"/>
      <c r="I70" s="38"/>
      <c r="J70" s="39"/>
      <c r="K70" s="39"/>
      <c r="L70" s="49"/>
    </row>
    <row r="71" spans="1:12" s="40" customFormat="1" ht="11.25" x14ac:dyDescent="0.2">
      <c r="A71" s="35"/>
      <c r="B71" s="36"/>
      <c r="C71" s="52"/>
      <c r="D71" s="37">
        <f t="shared" si="0"/>
        <v>0</v>
      </c>
      <c r="E71" s="37"/>
      <c r="F71" s="38"/>
      <c r="G71" s="38"/>
      <c r="H71" s="38"/>
      <c r="I71" s="38"/>
      <c r="J71" s="39"/>
      <c r="K71" s="39"/>
      <c r="L71" s="49"/>
    </row>
    <row r="72" spans="1:12" s="40" customFormat="1" ht="11.25" x14ac:dyDescent="0.2">
      <c r="A72" s="35"/>
      <c r="B72" s="36"/>
      <c r="C72" s="52"/>
      <c r="D72" s="37">
        <f t="shared" si="0"/>
        <v>0</v>
      </c>
      <c r="E72" s="37"/>
      <c r="F72" s="38"/>
      <c r="G72" s="38"/>
      <c r="H72" s="38"/>
      <c r="I72" s="38"/>
      <c r="J72" s="39"/>
      <c r="K72" s="39"/>
      <c r="L72" s="49"/>
    </row>
    <row r="73" spans="1:12" s="40" customFormat="1" ht="11.25" x14ac:dyDescent="0.2">
      <c r="A73" s="35"/>
      <c r="B73" s="36"/>
      <c r="C73" s="52"/>
      <c r="D73" s="37">
        <f t="shared" si="0"/>
        <v>0</v>
      </c>
      <c r="E73" s="37"/>
      <c r="F73" s="38"/>
      <c r="G73" s="38"/>
      <c r="H73" s="38"/>
      <c r="I73" s="38"/>
      <c r="J73" s="39"/>
      <c r="K73" s="39"/>
      <c r="L73" s="49"/>
    </row>
    <row r="74" spans="1:12" s="40" customFormat="1" ht="11.25" x14ac:dyDescent="0.2">
      <c r="A74" s="35"/>
      <c r="B74" s="36"/>
      <c r="C74" s="52"/>
      <c r="D74" s="37">
        <f t="shared" si="0"/>
        <v>0</v>
      </c>
      <c r="E74" s="37"/>
      <c r="F74" s="38"/>
      <c r="G74" s="38"/>
      <c r="H74" s="38"/>
      <c r="I74" s="38"/>
      <c r="J74" s="39"/>
      <c r="K74" s="39"/>
      <c r="L74" s="49"/>
    </row>
    <row r="75" spans="1:12" s="40" customFormat="1" ht="11.25" x14ac:dyDescent="0.2">
      <c r="A75" s="35"/>
      <c r="B75" s="36"/>
      <c r="C75" s="52"/>
      <c r="D75" s="37">
        <f t="shared" si="0"/>
        <v>0</v>
      </c>
      <c r="E75" s="37"/>
      <c r="F75" s="38"/>
      <c r="G75" s="38"/>
      <c r="H75" s="38"/>
      <c r="I75" s="38"/>
      <c r="J75" s="39"/>
      <c r="K75" s="39"/>
      <c r="L75" s="49"/>
    </row>
    <row r="76" spans="1:12" s="40" customFormat="1" ht="11.25" x14ac:dyDescent="0.2">
      <c r="A76" s="35"/>
      <c r="B76" s="36"/>
      <c r="C76" s="52"/>
      <c r="D76" s="37">
        <f t="shared" si="0"/>
        <v>0</v>
      </c>
      <c r="E76" s="37"/>
      <c r="F76" s="38"/>
      <c r="G76" s="38"/>
      <c r="H76" s="38"/>
      <c r="I76" s="38"/>
      <c r="J76" s="39"/>
      <c r="K76" s="39"/>
      <c r="L76" s="49"/>
    </row>
    <row r="77" spans="1:12" s="40" customFormat="1" ht="11.25" x14ac:dyDescent="0.2">
      <c r="A77" s="35"/>
      <c r="B77" s="36"/>
      <c r="C77" s="52"/>
      <c r="D77" s="37">
        <f t="shared" si="0"/>
        <v>0</v>
      </c>
      <c r="E77" s="37"/>
      <c r="F77" s="38"/>
      <c r="G77" s="38"/>
      <c r="H77" s="38"/>
      <c r="I77" s="38"/>
      <c r="J77" s="39"/>
      <c r="K77" s="39"/>
      <c r="L77" s="49"/>
    </row>
    <row r="78" spans="1:12" s="40" customFormat="1" ht="11.25" x14ac:dyDescent="0.2">
      <c r="A78" s="35"/>
      <c r="B78" s="36"/>
      <c r="C78" s="52"/>
      <c r="D78" s="37">
        <f t="shared" si="0"/>
        <v>0</v>
      </c>
      <c r="E78" s="37"/>
      <c r="F78" s="38"/>
      <c r="G78" s="38"/>
      <c r="H78" s="38"/>
      <c r="I78" s="38"/>
      <c r="J78" s="39"/>
      <c r="K78" s="39"/>
      <c r="L78" s="49"/>
    </row>
    <row r="79" spans="1:12" s="40" customFormat="1" ht="11.25" x14ac:dyDescent="0.2">
      <c r="A79" s="35"/>
      <c r="B79" s="36"/>
      <c r="C79" s="52"/>
      <c r="D79" s="37">
        <f t="shared" si="0"/>
        <v>0</v>
      </c>
      <c r="E79" s="37"/>
      <c r="F79" s="38"/>
      <c r="G79" s="38"/>
      <c r="H79" s="38"/>
      <c r="I79" s="38"/>
      <c r="J79" s="39"/>
      <c r="K79" s="39"/>
      <c r="L79" s="49"/>
    </row>
    <row r="80" spans="1:12" s="40" customFormat="1" ht="11.25" x14ac:dyDescent="0.2">
      <c r="A80" s="35"/>
      <c r="B80" s="36"/>
      <c r="C80" s="52"/>
      <c r="D80" s="37">
        <f t="shared" si="0"/>
        <v>0</v>
      </c>
      <c r="E80" s="37"/>
      <c r="F80" s="38"/>
      <c r="G80" s="38"/>
      <c r="H80" s="38"/>
      <c r="I80" s="38"/>
      <c r="J80" s="39"/>
      <c r="K80" s="39"/>
      <c r="L80" s="49"/>
    </row>
    <row r="81" spans="1:12" s="40" customFormat="1" ht="11.25" x14ac:dyDescent="0.2">
      <c r="A81" s="35"/>
      <c r="B81" s="36"/>
      <c r="C81" s="52"/>
      <c r="D81" s="37">
        <f t="shared" si="0"/>
        <v>0</v>
      </c>
      <c r="E81" s="37"/>
      <c r="F81" s="38"/>
      <c r="G81" s="38"/>
      <c r="H81" s="38"/>
      <c r="I81" s="38"/>
      <c r="J81" s="39"/>
      <c r="K81" s="39"/>
      <c r="L81" s="49"/>
    </row>
    <row r="82" spans="1:12" s="40" customFormat="1" ht="11.25" x14ac:dyDescent="0.2">
      <c r="A82" s="35"/>
      <c r="B82" s="36"/>
      <c r="C82" s="52"/>
      <c r="D82" s="37">
        <f t="shared" si="0"/>
        <v>0</v>
      </c>
      <c r="E82" s="37"/>
      <c r="F82" s="38"/>
      <c r="G82" s="38"/>
      <c r="H82" s="38"/>
      <c r="I82" s="38"/>
      <c r="J82" s="39"/>
      <c r="K82" s="39"/>
      <c r="L82" s="49"/>
    </row>
    <row r="83" spans="1:12" s="40" customFormat="1" ht="11.25" x14ac:dyDescent="0.2">
      <c r="A83" s="59"/>
      <c r="B83" s="60"/>
      <c r="C83" s="60"/>
      <c r="D83" s="61"/>
      <c r="E83" s="61"/>
      <c r="F83" s="62"/>
      <c r="G83" s="62"/>
      <c r="H83" s="62"/>
      <c r="I83" s="63"/>
      <c r="J83" s="50"/>
      <c r="K83" s="50"/>
      <c r="L83" s="53"/>
    </row>
    <row r="84" spans="1:12" s="40" customFormat="1" ht="12" thickBot="1" x14ac:dyDescent="0.25">
      <c r="A84" s="64"/>
      <c r="B84" s="72" t="s">
        <v>20</v>
      </c>
      <c r="C84" s="65"/>
      <c r="D84" s="66"/>
      <c r="E84" s="66"/>
      <c r="F84" s="67"/>
      <c r="G84" s="67"/>
      <c r="H84" s="67"/>
      <c r="I84" s="68"/>
      <c r="J84" s="42"/>
      <c r="K84" s="42"/>
      <c r="L84" s="43"/>
    </row>
    <row r="85" spans="1:12" ht="13.5" thickTop="1" x14ac:dyDescent="0.2"/>
    <row r="86" spans="1:12" ht="13.5" thickBot="1" x14ac:dyDescent="0.25"/>
    <row r="87" spans="1:12" s="24" customFormat="1" ht="12" thickTop="1" x14ac:dyDescent="0.2">
      <c r="A87" s="20" t="s">
        <v>13</v>
      </c>
      <c r="B87" s="21"/>
      <c r="C87" s="21"/>
      <c r="D87" s="22" t="s">
        <v>1</v>
      </c>
      <c r="E87" s="22" t="s">
        <v>3</v>
      </c>
      <c r="F87" s="44" t="s">
        <v>6</v>
      </c>
      <c r="G87" s="23"/>
      <c r="H87" s="23"/>
      <c r="I87" s="23" t="s">
        <v>15</v>
      </c>
      <c r="J87" s="54" t="s">
        <v>12</v>
      </c>
      <c r="K87" s="55"/>
      <c r="L87" s="46"/>
    </row>
    <row r="88" spans="1:12" s="24" customFormat="1" ht="12" thickBot="1" x14ac:dyDescent="0.25">
      <c r="A88" s="25" t="s">
        <v>14</v>
      </c>
      <c r="B88" s="26" t="s">
        <v>0</v>
      </c>
      <c r="C88" s="26" t="s">
        <v>10</v>
      </c>
      <c r="D88" s="27" t="s">
        <v>2</v>
      </c>
      <c r="E88" s="27" t="s">
        <v>2</v>
      </c>
      <c r="F88" s="28" t="s">
        <v>7</v>
      </c>
      <c r="G88" s="28" t="s">
        <v>4</v>
      </c>
      <c r="H88" s="28" t="s">
        <v>5</v>
      </c>
      <c r="I88" s="56" t="s">
        <v>16</v>
      </c>
      <c r="J88" s="27" t="s">
        <v>6</v>
      </c>
      <c r="K88" s="27" t="s">
        <v>7</v>
      </c>
      <c r="L88" s="47" t="s">
        <v>8</v>
      </c>
    </row>
    <row r="89" spans="1:12" s="34" customFormat="1" ht="11.25" x14ac:dyDescent="0.2">
      <c r="A89" s="29"/>
      <c r="B89" s="30"/>
      <c r="C89" s="51"/>
      <c r="D89" s="31">
        <f>E82</f>
        <v>0</v>
      </c>
      <c r="E89" s="31"/>
      <c r="F89" s="32"/>
      <c r="G89" s="32"/>
      <c r="H89" s="32"/>
      <c r="I89" s="32"/>
      <c r="J89" s="33"/>
      <c r="K89" s="33"/>
      <c r="L89" s="48"/>
    </row>
    <row r="90" spans="1:12" s="40" customFormat="1" ht="11.25" x14ac:dyDescent="0.2">
      <c r="A90" s="35"/>
      <c r="B90" s="36"/>
      <c r="C90" s="52"/>
      <c r="D90" s="37">
        <f>E89</f>
        <v>0</v>
      </c>
      <c r="E90" s="37"/>
      <c r="F90" s="38"/>
      <c r="G90" s="38"/>
      <c r="H90" s="38"/>
      <c r="I90" s="38"/>
      <c r="J90" s="39"/>
      <c r="K90" s="39"/>
      <c r="L90" s="49"/>
    </row>
    <row r="91" spans="1:12" s="40" customFormat="1" ht="11.25" x14ac:dyDescent="0.2">
      <c r="A91" s="35"/>
      <c r="B91" s="36"/>
      <c r="C91" s="52"/>
      <c r="D91" s="37">
        <f t="shared" ref="D91:D123" si="1">E90</f>
        <v>0</v>
      </c>
      <c r="E91" s="37"/>
      <c r="F91" s="38"/>
      <c r="G91" s="38"/>
      <c r="H91" s="38"/>
      <c r="I91" s="38"/>
      <c r="J91" s="39"/>
      <c r="K91" s="39"/>
      <c r="L91" s="49"/>
    </row>
    <row r="92" spans="1:12" s="40" customFormat="1" ht="11.25" x14ac:dyDescent="0.2">
      <c r="A92" s="35"/>
      <c r="B92" s="36"/>
      <c r="C92" s="52"/>
      <c r="D92" s="37">
        <f t="shared" si="1"/>
        <v>0</v>
      </c>
      <c r="E92" s="37"/>
      <c r="F92" s="38"/>
      <c r="G92" s="38"/>
      <c r="H92" s="38"/>
      <c r="I92" s="38"/>
      <c r="J92" s="39"/>
      <c r="K92" s="39"/>
      <c r="L92" s="49"/>
    </row>
    <row r="93" spans="1:12" s="40" customFormat="1" ht="11.25" x14ac:dyDescent="0.2">
      <c r="A93" s="35"/>
      <c r="B93" s="36"/>
      <c r="C93" s="52"/>
      <c r="D93" s="37">
        <f t="shared" si="1"/>
        <v>0</v>
      </c>
      <c r="E93" s="37"/>
      <c r="F93" s="38"/>
      <c r="G93" s="38"/>
      <c r="H93" s="38"/>
      <c r="I93" s="38"/>
      <c r="J93" s="39"/>
      <c r="K93" s="39"/>
      <c r="L93" s="49"/>
    </row>
    <row r="94" spans="1:12" s="40" customFormat="1" ht="11.25" x14ac:dyDescent="0.2">
      <c r="A94" s="35"/>
      <c r="B94" s="36"/>
      <c r="C94" s="52"/>
      <c r="D94" s="37">
        <f t="shared" si="1"/>
        <v>0</v>
      </c>
      <c r="E94" s="37"/>
      <c r="F94" s="38"/>
      <c r="G94" s="38"/>
      <c r="H94" s="38"/>
      <c r="I94" s="38"/>
      <c r="J94" s="39"/>
      <c r="K94" s="39"/>
      <c r="L94" s="49"/>
    </row>
    <row r="95" spans="1:12" s="40" customFormat="1" ht="11.25" x14ac:dyDescent="0.2">
      <c r="A95" s="35"/>
      <c r="B95" s="36"/>
      <c r="C95" s="52"/>
      <c r="D95" s="37">
        <f t="shared" si="1"/>
        <v>0</v>
      </c>
      <c r="E95" s="37"/>
      <c r="F95" s="38"/>
      <c r="G95" s="38"/>
      <c r="H95" s="38"/>
      <c r="I95" s="38"/>
      <c r="J95" s="39"/>
      <c r="K95" s="39"/>
      <c r="L95" s="49"/>
    </row>
    <row r="96" spans="1:12" s="40" customFormat="1" ht="11.25" x14ac:dyDescent="0.2">
      <c r="A96" s="35"/>
      <c r="B96" s="36"/>
      <c r="C96" s="52"/>
      <c r="D96" s="37">
        <f t="shared" si="1"/>
        <v>0</v>
      </c>
      <c r="E96" s="37"/>
      <c r="F96" s="38"/>
      <c r="G96" s="38"/>
      <c r="H96" s="38"/>
      <c r="I96" s="38"/>
      <c r="J96" s="39"/>
      <c r="K96" s="39"/>
      <c r="L96" s="49"/>
    </row>
    <row r="97" spans="1:12" s="40" customFormat="1" ht="11.25" x14ac:dyDescent="0.2">
      <c r="A97" s="35"/>
      <c r="B97" s="36"/>
      <c r="C97" s="52"/>
      <c r="D97" s="37">
        <f t="shared" si="1"/>
        <v>0</v>
      </c>
      <c r="E97" s="37"/>
      <c r="F97" s="38"/>
      <c r="G97" s="38"/>
      <c r="H97" s="38"/>
      <c r="I97" s="38"/>
      <c r="J97" s="39"/>
      <c r="K97" s="39"/>
      <c r="L97" s="49"/>
    </row>
    <row r="98" spans="1:12" s="40" customFormat="1" ht="11.25" x14ac:dyDescent="0.2">
      <c r="A98" s="35"/>
      <c r="B98" s="36"/>
      <c r="C98" s="52"/>
      <c r="D98" s="37">
        <f t="shared" si="1"/>
        <v>0</v>
      </c>
      <c r="E98" s="37"/>
      <c r="F98" s="38"/>
      <c r="G98" s="38"/>
      <c r="H98" s="38"/>
      <c r="I98" s="38"/>
      <c r="J98" s="39"/>
      <c r="K98" s="39"/>
      <c r="L98" s="49"/>
    </row>
    <row r="99" spans="1:12" s="40" customFormat="1" ht="11.25" x14ac:dyDescent="0.2">
      <c r="A99" s="35"/>
      <c r="B99" s="36"/>
      <c r="C99" s="52"/>
      <c r="D99" s="37">
        <f t="shared" si="1"/>
        <v>0</v>
      </c>
      <c r="E99" s="37"/>
      <c r="F99" s="38"/>
      <c r="G99" s="38"/>
      <c r="H99" s="38"/>
      <c r="I99" s="38"/>
      <c r="J99" s="39"/>
      <c r="K99" s="39"/>
      <c r="L99" s="49"/>
    </row>
    <row r="100" spans="1:12" s="40" customFormat="1" ht="11.25" x14ac:dyDescent="0.2">
      <c r="A100" s="35"/>
      <c r="B100" s="36"/>
      <c r="C100" s="52"/>
      <c r="D100" s="37">
        <f t="shared" si="1"/>
        <v>0</v>
      </c>
      <c r="E100" s="37"/>
      <c r="F100" s="38"/>
      <c r="G100" s="38"/>
      <c r="H100" s="38"/>
      <c r="I100" s="38"/>
      <c r="J100" s="39"/>
      <c r="K100" s="39"/>
      <c r="L100" s="49"/>
    </row>
    <row r="101" spans="1:12" s="40" customFormat="1" ht="11.25" x14ac:dyDescent="0.2">
      <c r="A101" s="35"/>
      <c r="B101" s="36"/>
      <c r="C101" s="52"/>
      <c r="D101" s="37">
        <f t="shared" si="1"/>
        <v>0</v>
      </c>
      <c r="E101" s="37"/>
      <c r="F101" s="38"/>
      <c r="G101" s="38"/>
      <c r="H101" s="38"/>
      <c r="I101" s="38"/>
      <c r="J101" s="39"/>
      <c r="K101" s="39"/>
      <c r="L101" s="49"/>
    </row>
    <row r="102" spans="1:12" s="40" customFormat="1" ht="11.25" x14ac:dyDescent="0.2">
      <c r="A102" s="35"/>
      <c r="B102" s="36"/>
      <c r="C102" s="52"/>
      <c r="D102" s="37">
        <f t="shared" si="1"/>
        <v>0</v>
      </c>
      <c r="E102" s="37"/>
      <c r="F102" s="38"/>
      <c r="G102" s="38"/>
      <c r="H102" s="38"/>
      <c r="I102" s="38"/>
      <c r="J102" s="39"/>
      <c r="K102" s="39"/>
      <c r="L102" s="49"/>
    </row>
    <row r="103" spans="1:12" s="40" customFormat="1" ht="11.25" x14ac:dyDescent="0.2">
      <c r="A103" s="35"/>
      <c r="B103" s="36"/>
      <c r="C103" s="52"/>
      <c r="D103" s="37">
        <f t="shared" si="1"/>
        <v>0</v>
      </c>
      <c r="E103" s="37"/>
      <c r="F103" s="38"/>
      <c r="G103" s="38"/>
      <c r="H103" s="38"/>
      <c r="I103" s="38"/>
      <c r="J103" s="39"/>
      <c r="K103" s="39"/>
      <c r="L103" s="49"/>
    </row>
    <row r="104" spans="1:12" s="40" customFormat="1" ht="11.25" x14ac:dyDescent="0.2">
      <c r="A104" s="35"/>
      <c r="B104" s="36"/>
      <c r="C104" s="52"/>
      <c r="D104" s="37">
        <f t="shared" si="1"/>
        <v>0</v>
      </c>
      <c r="E104" s="37"/>
      <c r="F104" s="38"/>
      <c r="G104" s="38"/>
      <c r="H104" s="38"/>
      <c r="I104" s="38"/>
      <c r="J104" s="39"/>
      <c r="K104" s="39"/>
      <c r="L104" s="49"/>
    </row>
    <row r="105" spans="1:12" s="40" customFormat="1" ht="11.25" x14ac:dyDescent="0.2">
      <c r="A105" s="35"/>
      <c r="B105" s="36"/>
      <c r="C105" s="52"/>
      <c r="D105" s="37">
        <f t="shared" si="1"/>
        <v>0</v>
      </c>
      <c r="E105" s="37"/>
      <c r="F105" s="38"/>
      <c r="G105" s="38"/>
      <c r="H105" s="38"/>
      <c r="I105" s="38"/>
      <c r="J105" s="39"/>
      <c r="K105" s="39"/>
      <c r="L105" s="49"/>
    </row>
    <row r="106" spans="1:12" s="40" customFormat="1" ht="11.25" x14ac:dyDescent="0.2">
      <c r="A106" s="35"/>
      <c r="B106" s="36"/>
      <c r="C106" s="52"/>
      <c r="D106" s="37">
        <f t="shared" si="1"/>
        <v>0</v>
      </c>
      <c r="E106" s="37"/>
      <c r="F106" s="38"/>
      <c r="G106" s="38"/>
      <c r="H106" s="38"/>
      <c r="I106" s="38"/>
      <c r="J106" s="39"/>
      <c r="K106" s="39"/>
      <c r="L106" s="49"/>
    </row>
    <row r="107" spans="1:12" s="40" customFormat="1" ht="11.25" x14ac:dyDescent="0.2">
      <c r="A107" s="35"/>
      <c r="B107" s="36"/>
      <c r="C107" s="52"/>
      <c r="D107" s="37">
        <f t="shared" si="1"/>
        <v>0</v>
      </c>
      <c r="E107" s="37"/>
      <c r="F107" s="38"/>
      <c r="G107" s="38"/>
      <c r="H107" s="38"/>
      <c r="I107" s="38"/>
      <c r="J107" s="39"/>
      <c r="K107" s="39"/>
      <c r="L107" s="49"/>
    </row>
    <row r="108" spans="1:12" s="40" customFormat="1" ht="11.25" x14ac:dyDescent="0.2">
      <c r="A108" s="35"/>
      <c r="B108" s="36"/>
      <c r="C108" s="52"/>
      <c r="D108" s="37">
        <f t="shared" si="1"/>
        <v>0</v>
      </c>
      <c r="E108" s="41"/>
      <c r="F108" s="38"/>
      <c r="G108" s="38"/>
      <c r="H108" s="38"/>
      <c r="I108" s="38"/>
      <c r="J108" s="39"/>
      <c r="K108" s="39"/>
      <c r="L108" s="49"/>
    </row>
    <row r="109" spans="1:12" s="40" customFormat="1" ht="11.25" x14ac:dyDescent="0.2">
      <c r="A109" s="35"/>
      <c r="B109" s="36"/>
      <c r="C109" s="52"/>
      <c r="D109" s="37">
        <f t="shared" si="1"/>
        <v>0</v>
      </c>
      <c r="E109" s="37"/>
      <c r="F109" s="38"/>
      <c r="G109" s="38"/>
      <c r="H109" s="38"/>
      <c r="I109" s="38"/>
      <c r="J109" s="39"/>
      <c r="K109" s="39"/>
      <c r="L109" s="49"/>
    </row>
    <row r="110" spans="1:12" s="40" customFormat="1" ht="11.25" x14ac:dyDescent="0.2">
      <c r="A110" s="35"/>
      <c r="B110" s="36"/>
      <c r="C110" s="52"/>
      <c r="D110" s="37">
        <f t="shared" si="1"/>
        <v>0</v>
      </c>
      <c r="E110" s="37"/>
      <c r="F110" s="38"/>
      <c r="G110" s="38"/>
      <c r="H110" s="38"/>
      <c r="I110" s="38"/>
      <c r="J110" s="39"/>
      <c r="K110" s="39"/>
      <c r="L110" s="49"/>
    </row>
    <row r="111" spans="1:12" s="40" customFormat="1" ht="11.25" x14ac:dyDescent="0.2">
      <c r="A111" s="35"/>
      <c r="B111" s="36"/>
      <c r="C111" s="52"/>
      <c r="D111" s="37">
        <f t="shared" si="1"/>
        <v>0</v>
      </c>
      <c r="E111" s="37"/>
      <c r="F111" s="38"/>
      <c r="G111" s="38"/>
      <c r="H111" s="38"/>
      <c r="I111" s="38"/>
      <c r="J111" s="39"/>
      <c r="K111" s="39"/>
      <c r="L111" s="49"/>
    </row>
    <row r="112" spans="1:12" s="40" customFormat="1" ht="11.25" x14ac:dyDescent="0.2">
      <c r="A112" s="35"/>
      <c r="B112" s="36"/>
      <c r="C112" s="52"/>
      <c r="D112" s="37">
        <f t="shared" si="1"/>
        <v>0</v>
      </c>
      <c r="E112" s="37"/>
      <c r="F112" s="38"/>
      <c r="G112" s="38"/>
      <c r="H112" s="38"/>
      <c r="I112" s="38"/>
      <c r="J112" s="39"/>
      <c r="K112" s="39"/>
      <c r="L112" s="49"/>
    </row>
    <row r="113" spans="1:12" s="40" customFormat="1" ht="11.25" x14ac:dyDescent="0.2">
      <c r="A113" s="35"/>
      <c r="B113" s="36"/>
      <c r="C113" s="52"/>
      <c r="D113" s="37">
        <f t="shared" si="1"/>
        <v>0</v>
      </c>
      <c r="E113" s="37"/>
      <c r="F113" s="38"/>
      <c r="G113" s="38"/>
      <c r="H113" s="38"/>
      <c r="I113" s="38"/>
      <c r="J113" s="39"/>
      <c r="K113" s="39"/>
      <c r="L113" s="49"/>
    </row>
    <row r="114" spans="1:12" s="40" customFormat="1" ht="11.25" x14ac:dyDescent="0.2">
      <c r="A114" s="35"/>
      <c r="B114" s="36"/>
      <c r="C114" s="52"/>
      <c r="D114" s="37">
        <f t="shared" si="1"/>
        <v>0</v>
      </c>
      <c r="E114" s="37"/>
      <c r="F114" s="38"/>
      <c r="G114" s="38"/>
      <c r="H114" s="38"/>
      <c r="I114" s="38"/>
      <c r="J114" s="39"/>
      <c r="K114" s="39"/>
      <c r="L114" s="49"/>
    </row>
    <row r="115" spans="1:12" s="40" customFormat="1" ht="11.25" x14ac:dyDescent="0.2">
      <c r="A115" s="35"/>
      <c r="B115" s="36"/>
      <c r="C115" s="52"/>
      <c r="D115" s="37">
        <f t="shared" si="1"/>
        <v>0</v>
      </c>
      <c r="E115" s="37"/>
      <c r="F115" s="38"/>
      <c r="G115" s="38"/>
      <c r="H115" s="38"/>
      <c r="I115" s="38"/>
      <c r="J115" s="39"/>
      <c r="K115" s="39"/>
      <c r="L115" s="49"/>
    </row>
    <row r="116" spans="1:12" s="40" customFormat="1" ht="11.25" x14ac:dyDescent="0.2">
      <c r="A116" s="35"/>
      <c r="B116" s="36"/>
      <c r="C116" s="52"/>
      <c r="D116" s="37">
        <f t="shared" si="1"/>
        <v>0</v>
      </c>
      <c r="E116" s="37"/>
      <c r="F116" s="38"/>
      <c r="G116" s="38"/>
      <c r="H116" s="38"/>
      <c r="I116" s="38"/>
      <c r="J116" s="39"/>
      <c r="K116" s="39"/>
      <c r="L116" s="49"/>
    </row>
    <row r="117" spans="1:12" s="40" customFormat="1" ht="11.25" x14ac:dyDescent="0.2">
      <c r="A117" s="35"/>
      <c r="B117" s="36"/>
      <c r="C117" s="52"/>
      <c r="D117" s="37">
        <f t="shared" si="1"/>
        <v>0</v>
      </c>
      <c r="E117" s="37"/>
      <c r="F117" s="38"/>
      <c r="G117" s="38"/>
      <c r="H117" s="38"/>
      <c r="I117" s="38"/>
      <c r="J117" s="39"/>
      <c r="K117" s="39"/>
      <c r="L117" s="49"/>
    </row>
    <row r="118" spans="1:12" s="40" customFormat="1" ht="11.25" x14ac:dyDescent="0.2">
      <c r="A118" s="35"/>
      <c r="B118" s="36"/>
      <c r="C118" s="52"/>
      <c r="D118" s="37">
        <f t="shared" si="1"/>
        <v>0</v>
      </c>
      <c r="E118" s="37"/>
      <c r="F118" s="38"/>
      <c r="G118" s="38"/>
      <c r="H118" s="38"/>
      <c r="I118" s="38"/>
      <c r="J118" s="39"/>
      <c r="K118" s="39"/>
      <c r="L118" s="49"/>
    </row>
    <row r="119" spans="1:12" s="40" customFormat="1" ht="11.25" x14ac:dyDescent="0.2">
      <c r="A119" s="35"/>
      <c r="B119" s="36"/>
      <c r="C119" s="52"/>
      <c r="D119" s="37">
        <f t="shared" si="1"/>
        <v>0</v>
      </c>
      <c r="E119" s="37"/>
      <c r="F119" s="38"/>
      <c r="G119" s="38"/>
      <c r="H119" s="38"/>
      <c r="I119" s="38"/>
      <c r="J119" s="39"/>
      <c r="K119" s="39"/>
      <c r="L119" s="49"/>
    </row>
    <row r="120" spans="1:12" s="40" customFormat="1" ht="11.25" x14ac:dyDescent="0.2">
      <c r="A120" s="35"/>
      <c r="B120" s="36"/>
      <c r="C120" s="52"/>
      <c r="D120" s="37">
        <f t="shared" si="1"/>
        <v>0</v>
      </c>
      <c r="E120" s="37"/>
      <c r="F120" s="38"/>
      <c r="G120" s="38"/>
      <c r="H120" s="38"/>
      <c r="I120" s="38"/>
      <c r="J120" s="39"/>
      <c r="K120" s="39"/>
      <c r="L120" s="49"/>
    </row>
    <row r="121" spans="1:12" s="40" customFormat="1" ht="11.25" x14ac:dyDescent="0.2">
      <c r="A121" s="35"/>
      <c r="B121" s="36"/>
      <c r="C121" s="52"/>
      <c r="D121" s="37">
        <f t="shared" si="1"/>
        <v>0</v>
      </c>
      <c r="E121" s="37"/>
      <c r="F121" s="38"/>
      <c r="G121" s="38"/>
      <c r="H121" s="38"/>
      <c r="I121" s="38"/>
      <c r="J121" s="39"/>
      <c r="K121" s="39"/>
      <c r="L121" s="49"/>
    </row>
    <row r="122" spans="1:12" s="40" customFormat="1" ht="11.25" x14ac:dyDescent="0.2">
      <c r="A122" s="35"/>
      <c r="B122" s="36"/>
      <c r="C122" s="52"/>
      <c r="D122" s="37">
        <f t="shared" si="1"/>
        <v>0</v>
      </c>
      <c r="E122" s="37"/>
      <c r="F122" s="38"/>
      <c r="G122" s="38"/>
      <c r="H122" s="38"/>
      <c r="I122" s="38"/>
      <c r="J122" s="39"/>
      <c r="K122" s="39"/>
      <c r="L122" s="49"/>
    </row>
    <row r="123" spans="1:12" s="40" customFormat="1" ht="11.25" x14ac:dyDescent="0.2">
      <c r="A123" s="35"/>
      <c r="B123" s="36"/>
      <c r="C123" s="52"/>
      <c r="D123" s="37">
        <f t="shared" si="1"/>
        <v>0</v>
      </c>
      <c r="E123" s="37"/>
      <c r="F123" s="38"/>
      <c r="G123" s="38"/>
      <c r="H123" s="38"/>
      <c r="I123" s="38"/>
      <c r="J123" s="39"/>
      <c r="K123" s="39"/>
      <c r="L123" s="49"/>
    </row>
    <row r="124" spans="1:12" s="40" customFormat="1" ht="11.25" x14ac:dyDescent="0.2">
      <c r="A124" s="59"/>
      <c r="B124" s="60"/>
      <c r="C124" s="60"/>
      <c r="D124" s="61"/>
      <c r="E124" s="61"/>
      <c r="F124" s="62"/>
      <c r="G124" s="62"/>
      <c r="H124" s="62"/>
      <c r="I124" s="63"/>
      <c r="J124" s="50"/>
      <c r="K124" s="50"/>
      <c r="L124" s="53"/>
    </row>
    <row r="125" spans="1:12" s="40" customFormat="1" ht="12" thickBot="1" x14ac:dyDescent="0.25">
      <c r="A125" s="64"/>
      <c r="B125" s="72" t="s">
        <v>20</v>
      </c>
      <c r="C125" s="65"/>
      <c r="D125" s="66"/>
      <c r="E125" s="66"/>
      <c r="F125" s="67"/>
      <c r="G125" s="67"/>
      <c r="H125" s="67"/>
      <c r="I125" s="68"/>
      <c r="J125" s="42"/>
      <c r="K125" s="42"/>
      <c r="L125" s="43"/>
    </row>
    <row r="126" spans="1:12" ht="13.5" thickTop="1" x14ac:dyDescent="0.2"/>
  </sheetData>
  <dataValidations count="1">
    <dataValidation type="list" allowBlank="1" showInputMessage="1" showErrorMessage="1" sqref="F7:F41 F48:F82 F89:F123" xr:uid="{00000000-0002-0000-0100-000000000000}">
      <formula1>"Zakelijk,Privé"</formula1>
    </dataValidation>
  </dataValidations>
  <pageMargins left="0.74803149606299213" right="0.74803149606299213" top="0.6692913385826772" bottom="0.47244094488188981" header="0.15748031496062992" footer="0.27559055118110237"/>
  <pageSetup paperSize="9" orientation="landscape" r:id="rId1"/>
  <headerFooter alignWithMargins="0">
    <oddFooter>&amp;R&amp;"Calibri,Standaard"&amp;8Pagina &amp;P van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6"/>
  <sheetViews>
    <sheetView showGridLines="0" view="pageBreakPreview" zoomScaleNormal="100" workbookViewId="0">
      <selection activeCell="C3" sqref="C3"/>
    </sheetView>
  </sheetViews>
  <sheetFormatPr defaultRowHeight="12.75" x14ac:dyDescent="0.2"/>
  <cols>
    <col min="1" max="1" width="4.28515625" style="6" customWidth="1"/>
    <col min="2" max="3" width="8.85546875" style="17" customWidth="1"/>
    <col min="4" max="5" width="8.7109375" style="18" customWidth="1"/>
    <col min="6" max="6" width="6.7109375" style="19" customWidth="1"/>
    <col min="7" max="9" width="21.7109375" style="19" customWidth="1"/>
    <col min="10" max="11" width="6.7109375" style="18" customWidth="1"/>
    <col min="12" max="12" width="6.85546875" style="18" bestFit="1" customWidth="1"/>
    <col min="13" max="16384" width="9.140625" style="11"/>
  </cols>
  <sheetData>
    <row r="1" spans="1:12" s="6" customFormat="1" ht="15" customHeight="1" x14ac:dyDescent="0.2">
      <c r="A1" s="1" t="s">
        <v>29</v>
      </c>
      <c r="B1" s="1"/>
      <c r="C1" s="1"/>
      <c r="D1" s="2"/>
      <c r="E1" s="2"/>
      <c r="F1" s="3"/>
      <c r="G1" s="75" t="s">
        <v>9</v>
      </c>
      <c r="H1" s="76"/>
      <c r="I1" s="4"/>
      <c r="J1" s="5"/>
      <c r="K1" s="5"/>
      <c r="L1" s="5"/>
    </row>
    <row r="2" spans="1:12" x14ac:dyDescent="0.2">
      <c r="A2" s="8"/>
      <c r="B2" s="7"/>
      <c r="C2" s="7"/>
      <c r="D2" s="9"/>
      <c r="E2" s="9"/>
      <c r="F2" s="10"/>
      <c r="G2" s="10"/>
      <c r="H2" s="10"/>
      <c r="I2" s="10"/>
      <c r="J2" s="9"/>
      <c r="K2" s="9"/>
      <c r="L2" s="9"/>
    </row>
    <row r="3" spans="1:12" ht="15" customHeight="1" x14ac:dyDescent="0.2">
      <c r="A3" s="57" t="s">
        <v>18</v>
      </c>
      <c r="B3" s="45"/>
      <c r="C3" s="69" t="s">
        <v>21</v>
      </c>
      <c r="D3" s="70"/>
      <c r="E3" s="74" t="s">
        <v>17</v>
      </c>
      <c r="F3" s="71" t="s">
        <v>22</v>
      </c>
      <c r="G3" s="58" t="s">
        <v>19</v>
      </c>
      <c r="H3" s="71" t="s">
        <v>30</v>
      </c>
      <c r="J3" s="12"/>
      <c r="K3" s="13"/>
      <c r="L3" s="13"/>
    </row>
    <row r="4" spans="1:12" ht="13.5" thickBot="1" x14ac:dyDescent="0.25">
      <c r="A4" s="15"/>
      <c r="B4" s="14"/>
      <c r="C4" s="14"/>
      <c r="D4" s="13"/>
      <c r="E4" s="13"/>
      <c r="F4" s="16"/>
      <c r="G4" s="16"/>
      <c r="H4" s="16"/>
      <c r="I4" s="16"/>
      <c r="J4" s="13"/>
      <c r="K4" s="13"/>
      <c r="L4" s="13"/>
    </row>
    <row r="5" spans="1:12" s="24" customFormat="1" ht="12" thickTop="1" x14ac:dyDescent="0.2">
      <c r="A5" s="20" t="s">
        <v>13</v>
      </c>
      <c r="B5" s="21"/>
      <c r="C5" s="21"/>
      <c r="D5" s="22" t="s">
        <v>1</v>
      </c>
      <c r="E5" s="22" t="s">
        <v>3</v>
      </c>
      <c r="F5" s="44" t="s">
        <v>6</v>
      </c>
      <c r="G5" s="23"/>
      <c r="H5" s="23"/>
      <c r="I5" s="23" t="s">
        <v>15</v>
      </c>
      <c r="J5" s="54" t="s">
        <v>12</v>
      </c>
      <c r="K5" s="55"/>
      <c r="L5" s="46"/>
    </row>
    <row r="6" spans="1:12" s="24" customFormat="1" ht="12" thickBot="1" x14ac:dyDescent="0.25">
      <c r="A6" s="25" t="s">
        <v>14</v>
      </c>
      <c r="B6" s="26" t="s">
        <v>0</v>
      </c>
      <c r="C6" s="26" t="s">
        <v>10</v>
      </c>
      <c r="D6" s="27" t="s">
        <v>2</v>
      </c>
      <c r="E6" s="27" t="s">
        <v>2</v>
      </c>
      <c r="F6" s="28" t="s">
        <v>7</v>
      </c>
      <c r="G6" s="28" t="s">
        <v>4</v>
      </c>
      <c r="H6" s="28" t="s">
        <v>5</v>
      </c>
      <c r="I6" s="56" t="s">
        <v>16</v>
      </c>
      <c r="J6" s="27" t="s">
        <v>6</v>
      </c>
      <c r="K6" s="27" t="s">
        <v>7</v>
      </c>
      <c r="L6" s="47" t="s">
        <v>8</v>
      </c>
    </row>
    <row r="7" spans="1:12" s="34" customFormat="1" ht="11.25" x14ac:dyDescent="0.2">
      <c r="A7" s="29">
        <v>1</v>
      </c>
      <c r="B7" s="78">
        <v>44198</v>
      </c>
      <c r="C7" s="51" t="s">
        <v>11</v>
      </c>
      <c r="D7" s="31">
        <v>0</v>
      </c>
      <c r="E7" s="31">
        <v>250</v>
      </c>
      <c r="F7" s="32" t="s">
        <v>6</v>
      </c>
      <c r="G7" s="32" t="s">
        <v>23</v>
      </c>
      <c r="H7" s="32" t="s">
        <v>24</v>
      </c>
      <c r="I7" s="32"/>
      <c r="J7" s="33">
        <v>250</v>
      </c>
      <c r="K7" s="33"/>
      <c r="L7" s="48" t="str">
        <f>IF(E7-D7=J7+K7,"Akkoord","Fout")</f>
        <v>Akkoord</v>
      </c>
    </row>
    <row r="8" spans="1:12" s="40" customFormat="1" ht="11.25" x14ac:dyDescent="0.2">
      <c r="A8" s="35">
        <f>A7+1</f>
        <v>2</v>
      </c>
      <c r="B8" s="77">
        <v>44198</v>
      </c>
      <c r="C8" s="52" t="s">
        <v>11</v>
      </c>
      <c r="D8" s="37">
        <f>E7</f>
        <v>250</v>
      </c>
      <c r="E8" s="37">
        <v>500</v>
      </c>
      <c r="F8" s="38" t="s">
        <v>6</v>
      </c>
      <c r="G8" s="38" t="s">
        <v>24</v>
      </c>
      <c r="H8" s="38" t="s">
        <v>25</v>
      </c>
      <c r="I8" s="38"/>
      <c r="J8" s="39">
        <v>250</v>
      </c>
      <c r="K8" s="39"/>
      <c r="L8" s="49" t="str">
        <f>IF(E8-D8=J8+K8,"Akkoord","Fout")</f>
        <v>Akkoord</v>
      </c>
    </row>
    <row r="9" spans="1:12" s="40" customFormat="1" ht="11.25" x14ac:dyDescent="0.2">
      <c r="A9" s="35">
        <v>1</v>
      </c>
      <c r="B9" s="36">
        <v>44199</v>
      </c>
      <c r="C9" s="52" t="s">
        <v>11</v>
      </c>
      <c r="D9" s="37">
        <f t="shared" ref="D9:D41" si="0">E8</f>
        <v>500</v>
      </c>
      <c r="E9" s="37">
        <v>570</v>
      </c>
      <c r="F9" s="38" t="s">
        <v>6</v>
      </c>
      <c r="G9" s="38" t="s">
        <v>23</v>
      </c>
      <c r="H9" s="38" t="s">
        <v>26</v>
      </c>
      <c r="I9" s="38"/>
      <c r="J9" s="39">
        <v>70</v>
      </c>
      <c r="K9" s="39"/>
      <c r="L9" s="49" t="str">
        <f t="shared" ref="L9:L41" si="1">IF(E9-D9=J9+K9,"Akkoord","Fout")</f>
        <v>Akkoord</v>
      </c>
    </row>
    <row r="10" spans="1:12" s="40" customFormat="1" ht="11.25" x14ac:dyDescent="0.2">
      <c r="A10" s="35">
        <f t="shared" ref="A10" si="2">A9+1</f>
        <v>2</v>
      </c>
      <c r="B10" s="36">
        <v>44199</v>
      </c>
      <c r="C10" s="52" t="s">
        <v>11</v>
      </c>
      <c r="D10" s="37">
        <f t="shared" si="0"/>
        <v>570</v>
      </c>
      <c r="E10" s="37">
        <v>645</v>
      </c>
      <c r="F10" s="38" t="s">
        <v>6</v>
      </c>
      <c r="G10" s="38" t="s">
        <v>26</v>
      </c>
      <c r="H10" s="38" t="s">
        <v>25</v>
      </c>
      <c r="I10" s="38"/>
      <c r="J10" s="39">
        <v>75</v>
      </c>
      <c r="K10" s="39"/>
      <c r="L10" s="49" t="str">
        <f t="shared" si="1"/>
        <v>Akkoord</v>
      </c>
    </row>
    <row r="11" spans="1:12" s="40" customFormat="1" ht="11.25" x14ac:dyDescent="0.2">
      <c r="A11" s="35">
        <v>1</v>
      </c>
      <c r="B11" s="36">
        <v>44201</v>
      </c>
      <c r="C11" s="52" t="s">
        <v>11</v>
      </c>
      <c r="D11" s="37">
        <f t="shared" si="0"/>
        <v>645</v>
      </c>
      <c r="E11" s="37">
        <v>700</v>
      </c>
      <c r="F11" s="38" t="s">
        <v>6</v>
      </c>
      <c r="G11" s="38" t="s">
        <v>23</v>
      </c>
      <c r="H11" s="38" t="s">
        <v>27</v>
      </c>
      <c r="I11" s="38"/>
      <c r="J11" s="39">
        <v>55</v>
      </c>
      <c r="K11" s="39"/>
      <c r="L11" s="49" t="str">
        <f t="shared" si="1"/>
        <v>Akkoord</v>
      </c>
    </row>
    <row r="12" spans="1:12" s="40" customFormat="1" ht="11.25" x14ac:dyDescent="0.2">
      <c r="A12" s="35">
        <v>2</v>
      </c>
      <c r="B12" s="36">
        <v>44201</v>
      </c>
      <c r="C12" s="52" t="s">
        <v>11</v>
      </c>
      <c r="D12" s="37">
        <f t="shared" si="0"/>
        <v>700</v>
      </c>
      <c r="E12" s="37">
        <v>765</v>
      </c>
      <c r="F12" s="38" t="s">
        <v>6</v>
      </c>
      <c r="G12" s="38" t="s">
        <v>27</v>
      </c>
      <c r="H12" s="38" t="s">
        <v>25</v>
      </c>
      <c r="I12" s="38" t="s">
        <v>28</v>
      </c>
      <c r="J12" s="39">
        <v>55</v>
      </c>
      <c r="K12" s="39">
        <v>10</v>
      </c>
      <c r="L12" s="49" t="str">
        <f t="shared" si="1"/>
        <v>Akkoord</v>
      </c>
    </row>
    <row r="13" spans="1:12" s="40" customFormat="1" ht="11.25" x14ac:dyDescent="0.2">
      <c r="A13" s="35">
        <v>1</v>
      </c>
      <c r="B13" s="36">
        <v>44202</v>
      </c>
      <c r="C13" s="52" t="s">
        <v>11</v>
      </c>
      <c r="D13" s="37">
        <f t="shared" si="0"/>
        <v>765</v>
      </c>
      <c r="E13" s="37">
        <v>822</v>
      </c>
      <c r="F13" s="38" t="s">
        <v>6</v>
      </c>
      <c r="G13" s="38" t="s">
        <v>23</v>
      </c>
      <c r="H13" s="38" t="s">
        <v>32</v>
      </c>
      <c r="I13" s="38"/>
      <c r="J13" s="39">
        <v>57</v>
      </c>
      <c r="K13" s="39"/>
      <c r="L13" s="49" t="str">
        <f t="shared" si="1"/>
        <v>Akkoord</v>
      </c>
    </row>
    <row r="14" spans="1:12" s="40" customFormat="1" ht="11.25" x14ac:dyDescent="0.2">
      <c r="A14" s="35">
        <v>2</v>
      </c>
      <c r="B14" s="36">
        <v>44202</v>
      </c>
      <c r="C14" s="52" t="s">
        <v>11</v>
      </c>
      <c r="D14" s="37">
        <f t="shared" si="0"/>
        <v>822</v>
      </c>
      <c r="E14" s="37">
        <v>893</v>
      </c>
      <c r="F14" s="38" t="s">
        <v>6</v>
      </c>
      <c r="G14" s="38" t="s">
        <v>32</v>
      </c>
      <c r="H14" s="38" t="s">
        <v>25</v>
      </c>
      <c r="I14" s="38" t="s">
        <v>31</v>
      </c>
      <c r="J14" s="39">
        <v>57</v>
      </c>
      <c r="K14" s="39">
        <v>14</v>
      </c>
      <c r="L14" s="49" t="str">
        <f t="shared" si="1"/>
        <v>Akkoord</v>
      </c>
    </row>
    <row r="15" spans="1:12" s="40" customFormat="1" ht="11.25" x14ac:dyDescent="0.2">
      <c r="A15" s="35"/>
      <c r="B15" s="36"/>
      <c r="C15" s="52"/>
      <c r="D15" s="37">
        <f t="shared" si="0"/>
        <v>893</v>
      </c>
      <c r="E15" s="37"/>
      <c r="F15" s="38"/>
      <c r="G15" s="38"/>
      <c r="H15" s="38"/>
      <c r="I15" s="38"/>
      <c r="J15" s="39"/>
      <c r="K15" s="39"/>
      <c r="L15" s="49" t="str">
        <f t="shared" si="1"/>
        <v>Fout</v>
      </c>
    </row>
    <row r="16" spans="1:12" s="40" customFormat="1" ht="11.25" x14ac:dyDescent="0.2">
      <c r="A16" s="35"/>
      <c r="B16" s="36"/>
      <c r="C16" s="52"/>
      <c r="D16" s="37">
        <f t="shared" si="0"/>
        <v>0</v>
      </c>
      <c r="E16" s="37"/>
      <c r="F16" s="38"/>
      <c r="G16" s="38"/>
      <c r="H16" s="38"/>
      <c r="I16" s="38"/>
      <c r="J16" s="39"/>
      <c r="K16" s="39"/>
      <c r="L16" s="49" t="str">
        <f t="shared" si="1"/>
        <v>Akkoord</v>
      </c>
    </row>
    <row r="17" spans="1:12" s="40" customFormat="1" ht="11.25" x14ac:dyDescent="0.2">
      <c r="A17" s="35"/>
      <c r="B17" s="36"/>
      <c r="C17" s="52"/>
      <c r="D17" s="37">
        <f t="shared" si="0"/>
        <v>0</v>
      </c>
      <c r="E17" s="37"/>
      <c r="F17" s="38"/>
      <c r="G17" s="38"/>
      <c r="H17" s="38"/>
      <c r="I17" s="38"/>
      <c r="J17" s="39"/>
      <c r="K17" s="39"/>
      <c r="L17" s="49" t="str">
        <f t="shared" si="1"/>
        <v>Akkoord</v>
      </c>
    </row>
    <row r="18" spans="1:12" s="40" customFormat="1" ht="11.25" x14ac:dyDescent="0.2">
      <c r="A18" s="35"/>
      <c r="B18" s="36"/>
      <c r="C18" s="52"/>
      <c r="D18" s="37">
        <f t="shared" si="0"/>
        <v>0</v>
      </c>
      <c r="E18" s="37"/>
      <c r="F18" s="38"/>
      <c r="G18" s="38"/>
      <c r="H18" s="38"/>
      <c r="I18" s="38"/>
      <c r="J18" s="39"/>
      <c r="K18" s="39"/>
      <c r="L18" s="49" t="str">
        <f t="shared" si="1"/>
        <v>Akkoord</v>
      </c>
    </row>
    <row r="19" spans="1:12" s="40" customFormat="1" ht="11.25" x14ac:dyDescent="0.2">
      <c r="A19" s="35"/>
      <c r="B19" s="36"/>
      <c r="C19" s="52"/>
      <c r="D19" s="37">
        <f t="shared" si="0"/>
        <v>0</v>
      </c>
      <c r="E19" s="37"/>
      <c r="F19" s="38"/>
      <c r="G19" s="38"/>
      <c r="H19" s="38"/>
      <c r="I19" s="38"/>
      <c r="J19" s="39"/>
      <c r="K19" s="39"/>
      <c r="L19" s="49" t="str">
        <f t="shared" si="1"/>
        <v>Akkoord</v>
      </c>
    </row>
    <row r="20" spans="1:12" s="40" customFormat="1" ht="11.25" x14ac:dyDescent="0.2">
      <c r="A20" s="35"/>
      <c r="B20" s="36"/>
      <c r="C20" s="52"/>
      <c r="D20" s="37">
        <f t="shared" si="0"/>
        <v>0</v>
      </c>
      <c r="E20" s="37"/>
      <c r="F20" s="38"/>
      <c r="G20" s="38"/>
      <c r="H20" s="38"/>
      <c r="I20" s="38"/>
      <c r="J20" s="39"/>
      <c r="K20" s="39"/>
      <c r="L20" s="49" t="str">
        <f t="shared" si="1"/>
        <v>Akkoord</v>
      </c>
    </row>
    <row r="21" spans="1:12" s="40" customFormat="1" ht="11.25" x14ac:dyDescent="0.2">
      <c r="A21" s="35"/>
      <c r="B21" s="36"/>
      <c r="C21" s="52"/>
      <c r="D21" s="37">
        <f t="shared" si="0"/>
        <v>0</v>
      </c>
      <c r="E21" s="37"/>
      <c r="F21" s="38"/>
      <c r="G21" s="38"/>
      <c r="H21" s="38"/>
      <c r="I21" s="38"/>
      <c r="J21" s="39"/>
      <c r="K21" s="39"/>
      <c r="L21" s="49" t="str">
        <f t="shared" si="1"/>
        <v>Akkoord</v>
      </c>
    </row>
    <row r="22" spans="1:12" s="40" customFormat="1" ht="11.25" x14ac:dyDescent="0.2">
      <c r="A22" s="35"/>
      <c r="B22" s="36"/>
      <c r="C22" s="52"/>
      <c r="D22" s="37">
        <f t="shared" si="0"/>
        <v>0</v>
      </c>
      <c r="E22" s="37"/>
      <c r="F22" s="38"/>
      <c r="G22" s="38"/>
      <c r="H22" s="38"/>
      <c r="I22" s="38"/>
      <c r="J22" s="39"/>
      <c r="K22" s="39"/>
      <c r="L22" s="49" t="str">
        <f t="shared" si="1"/>
        <v>Akkoord</v>
      </c>
    </row>
    <row r="23" spans="1:12" s="40" customFormat="1" ht="11.25" x14ac:dyDescent="0.2">
      <c r="A23" s="35"/>
      <c r="B23" s="36"/>
      <c r="C23" s="52"/>
      <c r="D23" s="37">
        <f t="shared" si="0"/>
        <v>0</v>
      </c>
      <c r="E23" s="37"/>
      <c r="F23" s="38"/>
      <c r="G23" s="38"/>
      <c r="H23" s="38"/>
      <c r="I23" s="38"/>
      <c r="J23" s="39"/>
      <c r="K23" s="39"/>
      <c r="L23" s="49" t="str">
        <f t="shared" si="1"/>
        <v>Akkoord</v>
      </c>
    </row>
    <row r="24" spans="1:12" s="40" customFormat="1" ht="11.25" x14ac:dyDescent="0.2">
      <c r="A24" s="35"/>
      <c r="B24" s="36"/>
      <c r="C24" s="52"/>
      <c r="D24" s="37">
        <f t="shared" si="0"/>
        <v>0</v>
      </c>
      <c r="E24" s="37"/>
      <c r="F24" s="38"/>
      <c r="G24" s="38"/>
      <c r="H24" s="38"/>
      <c r="I24" s="38"/>
      <c r="J24" s="39"/>
      <c r="K24" s="39"/>
      <c r="L24" s="49" t="str">
        <f t="shared" si="1"/>
        <v>Akkoord</v>
      </c>
    </row>
    <row r="25" spans="1:12" s="40" customFormat="1" ht="11.25" x14ac:dyDescent="0.2">
      <c r="A25" s="35"/>
      <c r="B25" s="36"/>
      <c r="C25" s="52"/>
      <c r="D25" s="37">
        <f t="shared" si="0"/>
        <v>0</v>
      </c>
      <c r="E25" s="37"/>
      <c r="F25" s="38"/>
      <c r="G25" s="38"/>
      <c r="H25" s="38"/>
      <c r="I25" s="38"/>
      <c r="J25" s="39"/>
      <c r="K25" s="39"/>
      <c r="L25" s="49" t="str">
        <f t="shared" si="1"/>
        <v>Akkoord</v>
      </c>
    </row>
    <row r="26" spans="1:12" s="40" customFormat="1" ht="11.25" x14ac:dyDescent="0.2">
      <c r="A26" s="35"/>
      <c r="B26" s="36"/>
      <c r="C26" s="52"/>
      <c r="D26" s="37">
        <f t="shared" si="0"/>
        <v>0</v>
      </c>
      <c r="E26" s="41"/>
      <c r="F26" s="38"/>
      <c r="G26" s="38"/>
      <c r="H26" s="38"/>
      <c r="I26" s="38"/>
      <c r="J26" s="39"/>
      <c r="K26" s="39"/>
      <c r="L26" s="49" t="str">
        <f t="shared" si="1"/>
        <v>Akkoord</v>
      </c>
    </row>
    <row r="27" spans="1:12" s="40" customFormat="1" ht="11.25" x14ac:dyDescent="0.2">
      <c r="A27" s="35"/>
      <c r="B27" s="36"/>
      <c r="C27" s="52"/>
      <c r="D27" s="37">
        <f t="shared" si="0"/>
        <v>0</v>
      </c>
      <c r="E27" s="37"/>
      <c r="F27" s="38"/>
      <c r="G27" s="38"/>
      <c r="H27" s="38"/>
      <c r="I27" s="38"/>
      <c r="J27" s="39"/>
      <c r="K27" s="39"/>
      <c r="L27" s="49" t="str">
        <f t="shared" si="1"/>
        <v>Akkoord</v>
      </c>
    </row>
    <row r="28" spans="1:12" s="40" customFormat="1" ht="11.25" x14ac:dyDescent="0.2">
      <c r="A28" s="35"/>
      <c r="B28" s="36"/>
      <c r="C28" s="52"/>
      <c r="D28" s="37">
        <f t="shared" si="0"/>
        <v>0</v>
      </c>
      <c r="E28" s="37"/>
      <c r="F28" s="38"/>
      <c r="G28" s="38"/>
      <c r="H28" s="38"/>
      <c r="I28" s="38"/>
      <c r="J28" s="39"/>
      <c r="K28" s="39"/>
      <c r="L28" s="49" t="str">
        <f t="shared" si="1"/>
        <v>Akkoord</v>
      </c>
    </row>
    <row r="29" spans="1:12" s="40" customFormat="1" ht="11.25" x14ac:dyDescent="0.2">
      <c r="A29" s="35"/>
      <c r="B29" s="36"/>
      <c r="C29" s="52"/>
      <c r="D29" s="37">
        <f t="shared" si="0"/>
        <v>0</v>
      </c>
      <c r="E29" s="37"/>
      <c r="F29" s="38"/>
      <c r="G29" s="38"/>
      <c r="H29" s="38"/>
      <c r="I29" s="38"/>
      <c r="J29" s="39"/>
      <c r="K29" s="39"/>
      <c r="L29" s="49" t="str">
        <f t="shared" si="1"/>
        <v>Akkoord</v>
      </c>
    </row>
    <row r="30" spans="1:12" s="40" customFormat="1" ht="11.25" x14ac:dyDescent="0.2">
      <c r="A30" s="35"/>
      <c r="B30" s="36"/>
      <c r="C30" s="52"/>
      <c r="D30" s="37">
        <f t="shared" si="0"/>
        <v>0</v>
      </c>
      <c r="E30" s="37"/>
      <c r="F30" s="38"/>
      <c r="G30" s="38"/>
      <c r="H30" s="38"/>
      <c r="I30" s="38"/>
      <c r="J30" s="39"/>
      <c r="K30" s="39"/>
      <c r="L30" s="49" t="str">
        <f t="shared" si="1"/>
        <v>Akkoord</v>
      </c>
    </row>
    <row r="31" spans="1:12" s="40" customFormat="1" ht="11.25" x14ac:dyDescent="0.2">
      <c r="A31" s="35"/>
      <c r="B31" s="36"/>
      <c r="C31" s="52"/>
      <c r="D31" s="37">
        <f t="shared" si="0"/>
        <v>0</v>
      </c>
      <c r="E31" s="37"/>
      <c r="F31" s="38"/>
      <c r="G31" s="38"/>
      <c r="H31" s="38"/>
      <c r="I31" s="38"/>
      <c r="J31" s="39"/>
      <c r="K31" s="39"/>
      <c r="L31" s="49" t="str">
        <f t="shared" si="1"/>
        <v>Akkoord</v>
      </c>
    </row>
    <row r="32" spans="1:12" s="40" customFormat="1" ht="11.25" x14ac:dyDescent="0.2">
      <c r="A32" s="35"/>
      <c r="B32" s="36"/>
      <c r="C32" s="52"/>
      <c r="D32" s="37">
        <f t="shared" si="0"/>
        <v>0</v>
      </c>
      <c r="E32" s="37"/>
      <c r="F32" s="38"/>
      <c r="G32" s="38"/>
      <c r="H32" s="38"/>
      <c r="I32" s="38"/>
      <c r="J32" s="39"/>
      <c r="K32" s="39"/>
      <c r="L32" s="49" t="str">
        <f t="shared" si="1"/>
        <v>Akkoord</v>
      </c>
    </row>
    <row r="33" spans="1:12" s="40" customFormat="1" ht="11.25" x14ac:dyDescent="0.2">
      <c r="A33" s="35"/>
      <c r="B33" s="36"/>
      <c r="C33" s="52"/>
      <c r="D33" s="37">
        <f t="shared" si="0"/>
        <v>0</v>
      </c>
      <c r="E33" s="37"/>
      <c r="F33" s="38"/>
      <c r="G33" s="38"/>
      <c r="H33" s="38"/>
      <c r="I33" s="38"/>
      <c r="J33" s="39"/>
      <c r="K33" s="39"/>
      <c r="L33" s="49" t="str">
        <f t="shared" si="1"/>
        <v>Akkoord</v>
      </c>
    </row>
    <row r="34" spans="1:12" s="40" customFormat="1" ht="11.25" x14ac:dyDescent="0.2">
      <c r="A34" s="35"/>
      <c r="B34" s="36"/>
      <c r="C34" s="52"/>
      <c r="D34" s="37">
        <f t="shared" si="0"/>
        <v>0</v>
      </c>
      <c r="E34" s="37"/>
      <c r="F34" s="38"/>
      <c r="G34" s="38"/>
      <c r="H34" s="38"/>
      <c r="I34" s="38"/>
      <c r="J34" s="39"/>
      <c r="K34" s="39"/>
      <c r="L34" s="49" t="str">
        <f t="shared" si="1"/>
        <v>Akkoord</v>
      </c>
    </row>
    <row r="35" spans="1:12" s="40" customFormat="1" ht="11.25" x14ac:dyDescent="0.2">
      <c r="A35" s="35"/>
      <c r="B35" s="36"/>
      <c r="C35" s="52"/>
      <c r="D35" s="37">
        <f t="shared" si="0"/>
        <v>0</v>
      </c>
      <c r="E35" s="37"/>
      <c r="F35" s="38"/>
      <c r="G35" s="38"/>
      <c r="H35" s="38"/>
      <c r="I35" s="38"/>
      <c r="J35" s="39"/>
      <c r="K35" s="39"/>
      <c r="L35" s="49" t="str">
        <f t="shared" si="1"/>
        <v>Akkoord</v>
      </c>
    </row>
    <row r="36" spans="1:12" s="40" customFormat="1" ht="11.25" x14ac:dyDescent="0.2">
      <c r="A36" s="35"/>
      <c r="B36" s="36"/>
      <c r="C36" s="52"/>
      <c r="D36" s="37">
        <f t="shared" si="0"/>
        <v>0</v>
      </c>
      <c r="E36" s="37"/>
      <c r="F36" s="38"/>
      <c r="G36" s="38"/>
      <c r="H36" s="38"/>
      <c r="I36" s="38"/>
      <c r="J36" s="39"/>
      <c r="K36" s="39"/>
      <c r="L36" s="49" t="str">
        <f t="shared" si="1"/>
        <v>Akkoord</v>
      </c>
    </row>
    <row r="37" spans="1:12" s="40" customFormat="1" ht="11.25" x14ac:dyDescent="0.2">
      <c r="A37" s="35"/>
      <c r="B37" s="36"/>
      <c r="C37" s="52"/>
      <c r="D37" s="37">
        <f t="shared" si="0"/>
        <v>0</v>
      </c>
      <c r="E37" s="37"/>
      <c r="F37" s="38"/>
      <c r="G37" s="38"/>
      <c r="H37" s="38"/>
      <c r="I37" s="38"/>
      <c r="J37" s="39"/>
      <c r="K37" s="39"/>
      <c r="L37" s="49" t="str">
        <f t="shared" si="1"/>
        <v>Akkoord</v>
      </c>
    </row>
    <row r="38" spans="1:12" s="40" customFormat="1" ht="11.25" x14ac:dyDescent="0.2">
      <c r="A38" s="35"/>
      <c r="B38" s="36"/>
      <c r="C38" s="52"/>
      <c r="D38" s="37">
        <f t="shared" si="0"/>
        <v>0</v>
      </c>
      <c r="E38" s="37"/>
      <c r="F38" s="38"/>
      <c r="G38" s="38"/>
      <c r="H38" s="38"/>
      <c r="I38" s="38"/>
      <c r="J38" s="39"/>
      <c r="K38" s="39"/>
      <c r="L38" s="49" t="str">
        <f t="shared" si="1"/>
        <v>Akkoord</v>
      </c>
    </row>
    <row r="39" spans="1:12" s="40" customFormat="1" ht="11.25" x14ac:dyDescent="0.2">
      <c r="A39" s="35"/>
      <c r="B39" s="36"/>
      <c r="C39" s="52"/>
      <c r="D39" s="37">
        <f t="shared" si="0"/>
        <v>0</v>
      </c>
      <c r="E39" s="37"/>
      <c r="F39" s="38"/>
      <c r="G39" s="38"/>
      <c r="H39" s="38"/>
      <c r="I39" s="38"/>
      <c r="J39" s="39"/>
      <c r="K39" s="39"/>
      <c r="L39" s="49" t="str">
        <f t="shared" si="1"/>
        <v>Akkoord</v>
      </c>
    </row>
    <row r="40" spans="1:12" s="40" customFormat="1" ht="11.25" x14ac:dyDescent="0.2">
      <c r="A40" s="35"/>
      <c r="B40" s="36"/>
      <c r="C40" s="52"/>
      <c r="D40" s="37">
        <f t="shared" si="0"/>
        <v>0</v>
      </c>
      <c r="E40" s="37"/>
      <c r="F40" s="38"/>
      <c r="G40" s="38"/>
      <c r="H40" s="38"/>
      <c r="I40" s="38"/>
      <c r="J40" s="39"/>
      <c r="K40" s="39"/>
      <c r="L40" s="49" t="str">
        <f t="shared" si="1"/>
        <v>Akkoord</v>
      </c>
    </row>
    <row r="41" spans="1:12" s="40" customFormat="1" ht="11.25" x14ac:dyDescent="0.2">
      <c r="A41" s="35"/>
      <c r="B41" s="36"/>
      <c r="C41" s="52"/>
      <c r="D41" s="37">
        <f t="shared" si="0"/>
        <v>0</v>
      </c>
      <c r="E41" s="37"/>
      <c r="F41" s="38"/>
      <c r="G41" s="38"/>
      <c r="H41" s="38"/>
      <c r="I41" s="38"/>
      <c r="J41" s="39"/>
      <c r="K41" s="39"/>
      <c r="L41" s="49" t="str">
        <f t="shared" si="1"/>
        <v>Akkoord</v>
      </c>
    </row>
    <row r="42" spans="1:12" s="40" customFormat="1" ht="11.25" x14ac:dyDescent="0.2">
      <c r="A42" s="59"/>
      <c r="B42" s="60"/>
      <c r="C42" s="60"/>
      <c r="D42" s="61"/>
      <c r="E42" s="61"/>
      <c r="F42" s="62"/>
      <c r="G42" s="62"/>
      <c r="H42" s="62"/>
      <c r="I42" s="63"/>
      <c r="J42" s="50"/>
      <c r="K42" s="50"/>
      <c r="L42" s="53"/>
    </row>
    <row r="43" spans="1:12" s="40" customFormat="1" ht="12" thickBot="1" x14ac:dyDescent="0.25">
      <c r="A43" s="64"/>
      <c r="B43" s="72" t="s">
        <v>20</v>
      </c>
      <c r="C43" s="65"/>
      <c r="D43" s="66"/>
      <c r="E43" s="66"/>
      <c r="F43" s="67"/>
      <c r="G43" s="67"/>
      <c r="H43" s="67"/>
      <c r="I43" s="68"/>
      <c r="J43" s="42">
        <f>SUM(J7:J42)</f>
        <v>869</v>
      </c>
      <c r="K43" s="42">
        <f>SUM(K7:K42)</f>
        <v>24</v>
      </c>
      <c r="L43" s="43"/>
    </row>
    <row r="44" spans="1:12" ht="13.5" thickTop="1" x14ac:dyDescent="0.2"/>
    <row r="45" spans="1:12" ht="13.5" thickBot="1" x14ac:dyDescent="0.25"/>
    <row r="46" spans="1:12" s="24" customFormat="1" ht="12" thickTop="1" x14ac:dyDescent="0.2">
      <c r="A46" s="20" t="s">
        <v>13</v>
      </c>
      <c r="B46" s="21"/>
      <c r="C46" s="21"/>
      <c r="D46" s="22" t="s">
        <v>1</v>
      </c>
      <c r="E46" s="22" t="s">
        <v>3</v>
      </c>
      <c r="F46" s="44" t="s">
        <v>6</v>
      </c>
      <c r="G46" s="23"/>
      <c r="H46" s="23"/>
      <c r="I46" s="23" t="s">
        <v>15</v>
      </c>
      <c r="J46" s="54" t="s">
        <v>12</v>
      </c>
      <c r="K46" s="55"/>
      <c r="L46" s="46"/>
    </row>
    <row r="47" spans="1:12" s="24" customFormat="1" ht="12" thickBot="1" x14ac:dyDescent="0.25">
      <c r="A47" s="25" t="s">
        <v>14</v>
      </c>
      <c r="B47" s="26" t="s">
        <v>0</v>
      </c>
      <c r="C47" s="26" t="s">
        <v>10</v>
      </c>
      <c r="D47" s="27" t="s">
        <v>2</v>
      </c>
      <c r="E47" s="27" t="s">
        <v>2</v>
      </c>
      <c r="F47" s="28" t="s">
        <v>7</v>
      </c>
      <c r="G47" s="28" t="s">
        <v>4</v>
      </c>
      <c r="H47" s="28" t="s">
        <v>5</v>
      </c>
      <c r="I47" s="56" t="s">
        <v>16</v>
      </c>
      <c r="J47" s="27" t="s">
        <v>6</v>
      </c>
      <c r="K47" s="27" t="s">
        <v>7</v>
      </c>
      <c r="L47" s="47" t="s">
        <v>8</v>
      </c>
    </row>
    <row r="48" spans="1:12" s="34" customFormat="1" ht="11.25" x14ac:dyDescent="0.2">
      <c r="A48" s="29"/>
      <c r="B48" s="30"/>
      <c r="C48" s="51"/>
      <c r="D48" s="31">
        <f>E41</f>
        <v>0</v>
      </c>
      <c r="E48" s="31"/>
      <c r="F48" s="32"/>
      <c r="G48" s="32"/>
      <c r="H48" s="32"/>
      <c r="I48" s="32"/>
      <c r="J48" s="33"/>
      <c r="K48" s="33"/>
      <c r="L48" s="48" t="str">
        <f>IF(E48-D48=J48+K48,"Akkoord","Fout")</f>
        <v>Akkoord</v>
      </c>
    </row>
    <row r="49" spans="1:12" s="40" customFormat="1" ht="11.25" x14ac:dyDescent="0.2">
      <c r="A49" s="35"/>
      <c r="B49" s="36"/>
      <c r="C49" s="52"/>
      <c r="D49" s="37">
        <f>E48</f>
        <v>0</v>
      </c>
      <c r="E49" s="37"/>
      <c r="F49" s="38"/>
      <c r="G49" s="38"/>
      <c r="H49" s="38"/>
      <c r="I49" s="38"/>
      <c r="J49" s="39"/>
      <c r="K49" s="39"/>
      <c r="L49" s="49" t="str">
        <f>IF(E49-D49=J49+K49,"Akkoord","Fout")</f>
        <v>Akkoord</v>
      </c>
    </row>
    <row r="50" spans="1:12" s="40" customFormat="1" ht="11.25" x14ac:dyDescent="0.2">
      <c r="A50" s="35"/>
      <c r="B50" s="36"/>
      <c r="C50" s="52"/>
      <c r="D50" s="37">
        <f t="shared" ref="D50:D82" si="3">E49</f>
        <v>0</v>
      </c>
      <c r="E50" s="37"/>
      <c r="F50" s="38"/>
      <c r="G50" s="38"/>
      <c r="H50" s="38"/>
      <c r="I50" s="38"/>
      <c r="J50" s="39"/>
      <c r="K50" s="39"/>
      <c r="L50" s="49" t="str">
        <f t="shared" ref="L50:L82" si="4">IF(E50-D50=J50+K50,"Akkoord","Fout")</f>
        <v>Akkoord</v>
      </c>
    </row>
    <row r="51" spans="1:12" s="40" customFormat="1" ht="11.25" x14ac:dyDescent="0.2">
      <c r="A51" s="35"/>
      <c r="B51" s="36"/>
      <c r="C51" s="52"/>
      <c r="D51" s="37">
        <f t="shared" si="3"/>
        <v>0</v>
      </c>
      <c r="E51" s="37"/>
      <c r="F51" s="38"/>
      <c r="G51" s="38"/>
      <c r="H51" s="38"/>
      <c r="I51" s="38"/>
      <c r="J51" s="39"/>
      <c r="K51" s="39"/>
      <c r="L51" s="49" t="str">
        <f t="shared" si="4"/>
        <v>Akkoord</v>
      </c>
    </row>
    <row r="52" spans="1:12" s="40" customFormat="1" ht="11.25" x14ac:dyDescent="0.2">
      <c r="A52" s="35"/>
      <c r="B52" s="36"/>
      <c r="C52" s="52"/>
      <c r="D52" s="37">
        <f t="shared" si="3"/>
        <v>0</v>
      </c>
      <c r="E52" s="37"/>
      <c r="F52" s="38"/>
      <c r="G52" s="38"/>
      <c r="H52" s="38"/>
      <c r="I52" s="38"/>
      <c r="J52" s="39"/>
      <c r="K52" s="39"/>
      <c r="L52" s="49" t="str">
        <f t="shared" si="4"/>
        <v>Akkoord</v>
      </c>
    </row>
    <row r="53" spans="1:12" s="40" customFormat="1" ht="11.25" x14ac:dyDescent="0.2">
      <c r="A53" s="35"/>
      <c r="B53" s="36"/>
      <c r="C53" s="52"/>
      <c r="D53" s="37">
        <f t="shared" si="3"/>
        <v>0</v>
      </c>
      <c r="E53" s="37"/>
      <c r="F53" s="38"/>
      <c r="G53" s="38"/>
      <c r="H53" s="38"/>
      <c r="I53" s="38"/>
      <c r="J53" s="39"/>
      <c r="K53" s="39"/>
      <c r="L53" s="49" t="str">
        <f t="shared" si="4"/>
        <v>Akkoord</v>
      </c>
    </row>
    <row r="54" spans="1:12" s="40" customFormat="1" ht="11.25" x14ac:dyDescent="0.2">
      <c r="A54" s="35"/>
      <c r="B54" s="36"/>
      <c r="C54" s="52"/>
      <c r="D54" s="37">
        <f t="shared" si="3"/>
        <v>0</v>
      </c>
      <c r="E54" s="37"/>
      <c r="F54" s="38"/>
      <c r="G54" s="38"/>
      <c r="H54" s="38"/>
      <c r="I54" s="38"/>
      <c r="J54" s="39"/>
      <c r="K54" s="39"/>
      <c r="L54" s="49" t="str">
        <f t="shared" si="4"/>
        <v>Akkoord</v>
      </c>
    </row>
    <row r="55" spans="1:12" s="40" customFormat="1" ht="11.25" x14ac:dyDescent="0.2">
      <c r="A55" s="35"/>
      <c r="B55" s="36"/>
      <c r="C55" s="52"/>
      <c r="D55" s="37">
        <f t="shared" si="3"/>
        <v>0</v>
      </c>
      <c r="E55" s="37"/>
      <c r="F55" s="38"/>
      <c r="G55" s="38"/>
      <c r="H55" s="38"/>
      <c r="I55" s="38"/>
      <c r="J55" s="39"/>
      <c r="K55" s="39"/>
      <c r="L55" s="49" t="str">
        <f t="shared" si="4"/>
        <v>Akkoord</v>
      </c>
    </row>
    <row r="56" spans="1:12" s="40" customFormat="1" ht="11.25" x14ac:dyDescent="0.2">
      <c r="A56" s="35"/>
      <c r="B56" s="36"/>
      <c r="C56" s="52"/>
      <c r="D56" s="37">
        <f t="shared" si="3"/>
        <v>0</v>
      </c>
      <c r="E56" s="37"/>
      <c r="F56" s="38"/>
      <c r="G56" s="38"/>
      <c r="H56" s="38"/>
      <c r="I56" s="38"/>
      <c r="J56" s="39"/>
      <c r="K56" s="39"/>
      <c r="L56" s="49" t="str">
        <f>IF(E56-D56=J56+K56,"Akkoord","Fout")</f>
        <v>Akkoord</v>
      </c>
    </row>
    <row r="57" spans="1:12" s="40" customFormat="1" ht="11.25" x14ac:dyDescent="0.2">
      <c r="A57" s="35"/>
      <c r="B57" s="36"/>
      <c r="C57" s="52"/>
      <c r="D57" s="37">
        <f t="shared" si="3"/>
        <v>0</v>
      </c>
      <c r="E57" s="37"/>
      <c r="F57" s="38"/>
      <c r="G57" s="38"/>
      <c r="H57" s="38"/>
      <c r="I57" s="38"/>
      <c r="J57" s="39"/>
      <c r="K57" s="39"/>
      <c r="L57" s="49" t="str">
        <f t="shared" si="4"/>
        <v>Akkoord</v>
      </c>
    </row>
    <row r="58" spans="1:12" s="40" customFormat="1" ht="11.25" x14ac:dyDescent="0.2">
      <c r="A58" s="35"/>
      <c r="B58" s="36"/>
      <c r="C58" s="52"/>
      <c r="D58" s="37">
        <f t="shared" si="3"/>
        <v>0</v>
      </c>
      <c r="E58" s="37"/>
      <c r="F58" s="38"/>
      <c r="G58" s="38"/>
      <c r="H58" s="38"/>
      <c r="I58" s="38"/>
      <c r="J58" s="39"/>
      <c r="K58" s="39"/>
      <c r="L58" s="49" t="str">
        <f t="shared" si="4"/>
        <v>Akkoord</v>
      </c>
    </row>
    <row r="59" spans="1:12" s="40" customFormat="1" ht="11.25" x14ac:dyDescent="0.2">
      <c r="A59" s="35"/>
      <c r="B59" s="36"/>
      <c r="C59" s="52"/>
      <c r="D59" s="37">
        <f t="shared" si="3"/>
        <v>0</v>
      </c>
      <c r="E59" s="37"/>
      <c r="F59" s="38"/>
      <c r="G59" s="38"/>
      <c r="H59" s="38"/>
      <c r="I59" s="38"/>
      <c r="J59" s="39"/>
      <c r="K59" s="39"/>
      <c r="L59" s="49" t="str">
        <f t="shared" si="4"/>
        <v>Akkoord</v>
      </c>
    </row>
    <row r="60" spans="1:12" s="40" customFormat="1" ht="11.25" x14ac:dyDescent="0.2">
      <c r="A60" s="35"/>
      <c r="B60" s="36"/>
      <c r="C60" s="52"/>
      <c r="D60" s="37">
        <f t="shared" si="3"/>
        <v>0</v>
      </c>
      <c r="E60" s="37"/>
      <c r="F60" s="38"/>
      <c r="G60" s="38"/>
      <c r="H60" s="38"/>
      <c r="I60" s="38"/>
      <c r="J60" s="39"/>
      <c r="K60" s="39"/>
      <c r="L60" s="49" t="str">
        <f t="shared" si="4"/>
        <v>Akkoord</v>
      </c>
    </row>
    <row r="61" spans="1:12" s="40" customFormat="1" ht="11.25" x14ac:dyDescent="0.2">
      <c r="A61" s="35"/>
      <c r="B61" s="36"/>
      <c r="C61" s="52"/>
      <c r="D61" s="37">
        <f t="shared" si="3"/>
        <v>0</v>
      </c>
      <c r="E61" s="37"/>
      <c r="F61" s="38"/>
      <c r="G61" s="38"/>
      <c r="H61" s="38"/>
      <c r="I61" s="38"/>
      <c r="J61" s="39"/>
      <c r="K61" s="39"/>
      <c r="L61" s="49" t="str">
        <f t="shared" si="4"/>
        <v>Akkoord</v>
      </c>
    </row>
    <row r="62" spans="1:12" s="40" customFormat="1" ht="11.25" x14ac:dyDescent="0.2">
      <c r="A62" s="35"/>
      <c r="B62" s="36"/>
      <c r="C62" s="52"/>
      <c r="D62" s="37">
        <f t="shared" si="3"/>
        <v>0</v>
      </c>
      <c r="E62" s="37"/>
      <c r="F62" s="38"/>
      <c r="G62" s="38"/>
      <c r="H62" s="38"/>
      <c r="I62" s="38"/>
      <c r="J62" s="39"/>
      <c r="K62" s="39"/>
      <c r="L62" s="49" t="str">
        <f t="shared" si="4"/>
        <v>Akkoord</v>
      </c>
    </row>
    <row r="63" spans="1:12" s="40" customFormat="1" ht="11.25" x14ac:dyDescent="0.2">
      <c r="A63" s="35"/>
      <c r="B63" s="36"/>
      <c r="C63" s="52"/>
      <c r="D63" s="37">
        <f t="shared" si="3"/>
        <v>0</v>
      </c>
      <c r="E63" s="37"/>
      <c r="F63" s="38"/>
      <c r="G63" s="38"/>
      <c r="H63" s="38"/>
      <c r="I63" s="38"/>
      <c r="J63" s="39"/>
      <c r="K63" s="39"/>
      <c r="L63" s="49" t="str">
        <f t="shared" si="4"/>
        <v>Akkoord</v>
      </c>
    </row>
    <row r="64" spans="1:12" s="40" customFormat="1" ht="11.25" x14ac:dyDescent="0.2">
      <c r="A64" s="35"/>
      <c r="B64" s="36"/>
      <c r="C64" s="52"/>
      <c r="D64" s="37">
        <f t="shared" si="3"/>
        <v>0</v>
      </c>
      <c r="E64" s="37"/>
      <c r="F64" s="38"/>
      <c r="G64" s="38"/>
      <c r="H64" s="38"/>
      <c r="I64" s="38"/>
      <c r="J64" s="39"/>
      <c r="K64" s="39"/>
      <c r="L64" s="49" t="str">
        <f t="shared" si="4"/>
        <v>Akkoord</v>
      </c>
    </row>
    <row r="65" spans="1:12" s="40" customFormat="1" ht="11.25" x14ac:dyDescent="0.2">
      <c r="A65" s="35"/>
      <c r="B65" s="36"/>
      <c r="C65" s="52"/>
      <c r="D65" s="37">
        <f t="shared" si="3"/>
        <v>0</v>
      </c>
      <c r="E65" s="37"/>
      <c r="F65" s="38"/>
      <c r="G65" s="38"/>
      <c r="H65" s="38"/>
      <c r="I65" s="38"/>
      <c r="J65" s="39"/>
      <c r="K65" s="39"/>
      <c r="L65" s="49" t="str">
        <f t="shared" si="4"/>
        <v>Akkoord</v>
      </c>
    </row>
    <row r="66" spans="1:12" s="40" customFormat="1" ht="11.25" x14ac:dyDescent="0.2">
      <c r="A66" s="35"/>
      <c r="B66" s="36"/>
      <c r="C66" s="52"/>
      <c r="D66" s="37">
        <f t="shared" si="3"/>
        <v>0</v>
      </c>
      <c r="E66" s="37"/>
      <c r="F66" s="38"/>
      <c r="G66" s="38"/>
      <c r="H66" s="38"/>
      <c r="I66" s="38"/>
      <c r="J66" s="39"/>
      <c r="K66" s="39"/>
      <c r="L66" s="49" t="str">
        <f t="shared" si="4"/>
        <v>Akkoord</v>
      </c>
    </row>
    <row r="67" spans="1:12" s="40" customFormat="1" ht="11.25" x14ac:dyDescent="0.2">
      <c r="A67" s="35"/>
      <c r="B67" s="36"/>
      <c r="C67" s="52"/>
      <c r="D67" s="37">
        <f t="shared" si="3"/>
        <v>0</v>
      </c>
      <c r="E67" s="41"/>
      <c r="F67" s="38"/>
      <c r="G67" s="38"/>
      <c r="H67" s="38"/>
      <c r="I67" s="38"/>
      <c r="J67" s="39"/>
      <c r="K67" s="39"/>
      <c r="L67" s="49" t="str">
        <f t="shared" si="4"/>
        <v>Akkoord</v>
      </c>
    </row>
    <row r="68" spans="1:12" s="40" customFormat="1" ht="11.25" x14ac:dyDescent="0.2">
      <c r="A68" s="35"/>
      <c r="B68" s="36"/>
      <c r="C68" s="52"/>
      <c r="D68" s="37">
        <f t="shared" si="3"/>
        <v>0</v>
      </c>
      <c r="E68" s="37"/>
      <c r="F68" s="38"/>
      <c r="G68" s="38"/>
      <c r="H68" s="38"/>
      <c r="I68" s="38"/>
      <c r="J68" s="39"/>
      <c r="K68" s="39"/>
      <c r="L68" s="49" t="str">
        <f t="shared" si="4"/>
        <v>Akkoord</v>
      </c>
    </row>
    <row r="69" spans="1:12" s="40" customFormat="1" ht="11.25" x14ac:dyDescent="0.2">
      <c r="A69" s="35"/>
      <c r="B69" s="36"/>
      <c r="C69" s="52"/>
      <c r="D69" s="37">
        <f t="shared" si="3"/>
        <v>0</v>
      </c>
      <c r="E69" s="37"/>
      <c r="F69" s="38"/>
      <c r="G69" s="38"/>
      <c r="H69" s="38"/>
      <c r="I69" s="38"/>
      <c r="J69" s="39"/>
      <c r="K69" s="39"/>
      <c r="L69" s="49" t="str">
        <f t="shared" si="4"/>
        <v>Akkoord</v>
      </c>
    </row>
    <row r="70" spans="1:12" s="40" customFormat="1" ht="11.25" x14ac:dyDescent="0.2">
      <c r="A70" s="35"/>
      <c r="B70" s="36"/>
      <c r="C70" s="52"/>
      <c r="D70" s="37">
        <f t="shared" si="3"/>
        <v>0</v>
      </c>
      <c r="E70" s="37"/>
      <c r="F70" s="38"/>
      <c r="G70" s="38"/>
      <c r="H70" s="38"/>
      <c r="I70" s="38"/>
      <c r="J70" s="39"/>
      <c r="K70" s="39"/>
      <c r="L70" s="49" t="str">
        <f t="shared" si="4"/>
        <v>Akkoord</v>
      </c>
    </row>
    <row r="71" spans="1:12" s="40" customFormat="1" ht="11.25" x14ac:dyDescent="0.2">
      <c r="A71" s="35"/>
      <c r="B71" s="36"/>
      <c r="C71" s="52"/>
      <c r="D71" s="37">
        <f t="shared" si="3"/>
        <v>0</v>
      </c>
      <c r="E71" s="37"/>
      <c r="F71" s="38"/>
      <c r="G71" s="38"/>
      <c r="H71" s="38"/>
      <c r="I71" s="38"/>
      <c r="J71" s="39"/>
      <c r="K71" s="39"/>
      <c r="L71" s="49" t="str">
        <f t="shared" si="4"/>
        <v>Akkoord</v>
      </c>
    </row>
    <row r="72" spans="1:12" s="40" customFormat="1" ht="11.25" x14ac:dyDescent="0.2">
      <c r="A72" s="35"/>
      <c r="B72" s="36"/>
      <c r="C72" s="52"/>
      <c r="D72" s="37">
        <f t="shared" si="3"/>
        <v>0</v>
      </c>
      <c r="E72" s="37"/>
      <c r="F72" s="38"/>
      <c r="G72" s="38"/>
      <c r="H72" s="38"/>
      <c r="I72" s="38"/>
      <c r="J72" s="39"/>
      <c r="K72" s="39"/>
      <c r="L72" s="49" t="str">
        <f t="shared" si="4"/>
        <v>Akkoord</v>
      </c>
    </row>
    <row r="73" spans="1:12" s="40" customFormat="1" ht="11.25" x14ac:dyDescent="0.2">
      <c r="A73" s="35"/>
      <c r="B73" s="36"/>
      <c r="C73" s="52"/>
      <c r="D73" s="37">
        <f t="shared" si="3"/>
        <v>0</v>
      </c>
      <c r="E73" s="37"/>
      <c r="F73" s="38"/>
      <c r="G73" s="38"/>
      <c r="H73" s="38"/>
      <c r="I73" s="38"/>
      <c r="J73" s="39"/>
      <c r="K73" s="39"/>
      <c r="L73" s="49" t="str">
        <f t="shared" si="4"/>
        <v>Akkoord</v>
      </c>
    </row>
    <row r="74" spans="1:12" s="40" customFormat="1" ht="11.25" x14ac:dyDescent="0.2">
      <c r="A74" s="35"/>
      <c r="B74" s="36"/>
      <c r="C74" s="52"/>
      <c r="D74" s="37">
        <f t="shared" si="3"/>
        <v>0</v>
      </c>
      <c r="E74" s="37"/>
      <c r="F74" s="38"/>
      <c r="G74" s="38"/>
      <c r="H74" s="38"/>
      <c r="I74" s="38"/>
      <c r="J74" s="39"/>
      <c r="K74" s="39"/>
      <c r="L74" s="49" t="str">
        <f t="shared" si="4"/>
        <v>Akkoord</v>
      </c>
    </row>
    <row r="75" spans="1:12" s="40" customFormat="1" ht="11.25" x14ac:dyDescent="0.2">
      <c r="A75" s="35"/>
      <c r="B75" s="36"/>
      <c r="C75" s="52"/>
      <c r="D75" s="37">
        <f t="shared" si="3"/>
        <v>0</v>
      </c>
      <c r="E75" s="37"/>
      <c r="F75" s="38"/>
      <c r="G75" s="38"/>
      <c r="H75" s="38"/>
      <c r="I75" s="38"/>
      <c r="J75" s="39"/>
      <c r="K75" s="39"/>
      <c r="L75" s="49" t="str">
        <f t="shared" si="4"/>
        <v>Akkoord</v>
      </c>
    </row>
    <row r="76" spans="1:12" s="40" customFormat="1" ht="11.25" x14ac:dyDescent="0.2">
      <c r="A76" s="35"/>
      <c r="B76" s="36"/>
      <c r="C76" s="52"/>
      <c r="D76" s="37">
        <f t="shared" si="3"/>
        <v>0</v>
      </c>
      <c r="E76" s="37"/>
      <c r="F76" s="38"/>
      <c r="G76" s="38"/>
      <c r="H76" s="38"/>
      <c r="I76" s="38"/>
      <c r="J76" s="39"/>
      <c r="K76" s="39"/>
      <c r="L76" s="49" t="str">
        <f t="shared" si="4"/>
        <v>Akkoord</v>
      </c>
    </row>
    <row r="77" spans="1:12" s="40" customFormat="1" ht="11.25" x14ac:dyDescent="0.2">
      <c r="A77" s="35"/>
      <c r="B77" s="36"/>
      <c r="C77" s="52"/>
      <c r="D77" s="37">
        <f t="shared" si="3"/>
        <v>0</v>
      </c>
      <c r="E77" s="37"/>
      <c r="F77" s="38"/>
      <c r="G77" s="38"/>
      <c r="H77" s="38"/>
      <c r="I77" s="38"/>
      <c r="J77" s="39"/>
      <c r="K77" s="39"/>
      <c r="L77" s="49" t="str">
        <f t="shared" si="4"/>
        <v>Akkoord</v>
      </c>
    </row>
    <row r="78" spans="1:12" s="40" customFormat="1" ht="11.25" x14ac:dyDescent="0.2">
      <c r="A78" s="35"/>
      <c r="B78" s="36"/>
      <c r="C78" s="52"/>
      <c r="D78" s="37">
        <f t="shared" si="3"/>
        <v>0</v>
      </c>
      <c r="E78" s="37"/>
      <c r="F78" s="38"/>
      <c r="G78" s="38"/>
      <c r="H78" s="38"/>
      <c r="I78" s="38"/>
      <c r="J78" s="39"/>
      <c r="K78" s="39"/>
      <c r="L78" s="49" t="str">
        <f t="shared" si="4"/>
        <v>Akkoord</v>
      </c>
    </row>
    <row r="79" spans="1:12" s="40" customFormat="1" ht="11.25" x14ac:dyDescent="0.2">
      <c r="A79" s="35"/>
      <c r="B79" s="36"/>
      <c r="C79" s="52"/>
      <c r="D79" s="37">
        <f t="shared" si="3"/>
        <v>0</v>
      </c>
      <c r="E79" s="37"/>
      <c r="F79" s="38"/>
      <c r="G79" s="38"/>
      <c r="H79" s="38"/>
      <c r="I79" s="38"/>
      <c r="J79" s="39"/>
      <c r="K79" s="39"/>
      <c r="L79" s="49" t="str">
        <f t="shared" si="4"/>
        <v>Akkoord</v>
      </c>
    </row>
    <row r="80" spans="1:12" s="40" customFormat="1" ht="11.25" x14ac:dyDescent="0.2">
      <c r="A80" s="35"/>
      <c r="B80" s="36"/>
      <c r="C80" s="52"/>
      <c r="D80" s="37">
        <f t="shared" si="3"/>
        <v>0</v>
      </c>
      <c r="E80" s="37"/>
      <c r="F80" s="38"/>
      <c r="G80" s="38"/>
      <c r="H80" s="38"/>
      <c r="I80" s="38"/>
      <c r="J80" s="39"/>
      <c r="K80" s="39"/>
      <c r="L80" s="49" t="str">
        <f t="shared" si="4"/>
        <v>Akkoord</v>
      </c>
    </row>
    <row r="81" spans="1:12" s="40" customFormat="1" ht="11.25" x14ac:dyDescent="0.2">
      <c r="A81" s="35"/>
      <c r="B81" s="36"/>
      <c r="C81" s="52"/>
      <c r="D81" s="37">
        <f t="shared" si="3"/>
        <v>0</v>
      </c>
      <c r="E81" s="37"/>
      <c r="F81" s="38"/>
      <c r="G81" s="38"/>
      <c r="H81" s="38"/>
      <c r="I81" s="38"/>
      <c r="J81" s="39"/>
      <c r="K81" s="39"/>
      <c r="L81" s="49" t="str">
        <f t="shared" si="4"/>
        <v>Akkoord</v>
      </c>
    </row>
    <row r="82" spans="1:12" s="40" customFormat="1" ht="11.25" x14ac:dyDescent="0.2">
      <c r="A82" s="35"/>
      <c r="B82" s="36"/>
      <c r="C82" s="52"/>
      <c r="D82" s="37">
        <f t="shared" si="3"/>
        <v>0</v>
      </c>
      <c r="E82" s="37"/>
      <c r="F82" s="38"/>
      <c r="G82" s="38"/>
      <c r="H82" s="38"/>
      <c r="I82" s="38"/>
      <c r="J82" s="39"/>
      <c r="K82" s="39"/>
      <c r="L82" s="49" t="str">
        <f t="shared" si="4"/>
        <v>Akkoord</v>
      </c>
    </row>
    <row r="83" spans="1:12" s="40" customFormat="1" ht="11.25" x14ac:dyDescent="0.2">
      <c r="A83" s="59"/>
      <c r="B83" s="60"/>
      <c r="C83" s="60"/>
      <c r="D83" s="61"/>
      <c r="E83" s="61"/>
      <c r="F83" s="62"/>
      <c r="G83" s="62"/>
      <c r="H83" s="62"/>
      <c r="I83" s="63"/>
      <c r="J83" s="50"/>
      <c r="K83" s="50"/>
      <c r="L83" s="53"/>
    </row>
    <row r="84" spans="1:12" s="40" customFormat="1" ht="12" thickBot="1" x14ac:dyDescent="0.25">
      <c r="A84" s="64"/>
      <c r="B84" s="72" t="s">
        <v>20</v>
      </c>
      <c r="C84" s="65"/>
      <c r="D84" s="66"/>
      <c r="E84" s="66"/>
      <c r="F84" s="67"/>
      <c r="G84" s="67"/>
      <c r="H84" s="67"/>
      <c r="I84" s="68"/>
      <c r="J84" s="42">
        <f>J43+SUM(J48:J83)</f>
        <v>869</v>
      </c>
      <c r="K84" s="42">
        <f>K43+SUM(K48:K83)</f>
        <v>24</v>
      </c>
      <c r="L84" s="43"/>
    </row>
    <row r="85" spans="1:12" ht="13.5" thickTop="1" x14ac:dyDescent="0.2"/>
    <row r="86" spans="1:12" ht="13.5" thickBot="1" x14ac:dyDescent="0.25"/>
    <row r="87" spans="1:12" s="24" customFormat="1" ht="12" thickTop="1" x14ac:dyDescent="0.2">
      <c r="A87" s="20" t="s">
        <v>13</v>
      </c>
      <c r="B87" s="21"/>
      <c r="C87" s="21"/>
      <c r="D87" s="22" t="s">
        <v>1</v>
      </c>
      <c r="E87" s="22" t="s">
        <v>3</v>
      </c>
      <c r="F87" s="44" t="s">
        <v>6</v>
      </c>
      <c r="G87" s="23"/>
      <c r="H87" s="23"/>
      <c r="I87" s="23" t="s">
        <v>15</v>
      </c>
      <c r="J87" s="54" t="s">
        <v>12</v>
      </c>
      <c r="K87" s="55"/>
      <c r="L87" s="46"/>
    </row>
    <row r="88" spans="1:12" s="24" customFormat="1" ht="12" thickBot="1" x14ac:dyDescent="0.25">
      <c r="A88" s="25" t="s">
        <v>14</v>
      </c>
      <c r="B88" s="26" t="s">
        <v>0</v>
      </c>
      <c r="C88" s="26" t="s">
        <v>10</v>
      </c>
      <c r="D88" s="27" t="s">
        <v>2</v>
      </c>
      <c r="E88" s="27" t="s">
        <v>2</v>
      </c>
      <c r="F88" s="28" t="s">
        <v>7</v>
      </c>
      <c r="G88" s="28" t="s">
        <v>4</v>
      </c>
      <c r="H88" s="28" t="s">
        <v>5</v>
      </c>
      <c r="I88" s="56" t="s">
        <v>16</v>
      </c>
      <c r="J88" s="27" t="s">
        <v>6</v>
      </c>
      <c r="K88" s="27" t="s">
        <v>7</v>
      </c>
      <c r="L88" s="47" t="s">
        <v>8</v>
      </c>
    </row>
    <row r="89" spans="1:12" s="34" customFormat="1" ht="11.25" x14ac:dyDescent="0.2">
      <c r="A89" s="29"/>
      <c r="B89" s="30"/>
      <c r="C89" s="51"/>
      <c r="D89" s="31">
        <f>E82</f>
        <v>0</v>
      </c>
      <c r="E89" s="31"/>
      <c r="F89" s="32"/>
      <c r="G89" s="32"/>
      <c r="H89" s="32"/>
      <c r="I89" s="32"/>
      <c r="J89" s="33"/>
      <c r="K89" s="33"/>
      <c r="L89" s="48" t="str">
        <f>IF(E89-D89=J89+K89,"Akkoord","Fout")</f>
        <v>Akkoord</v>
      </c>
    </row>
    <row r="90" spans="1:12" s="40" customFormat="1" ht="11.25" x14ac:dyDescent="0.2">
      <c r="A90" s="35"/>
      <c r="B90" s="36"/>
      <c r="C90" s="52"/>
      <c r="D90" s="37">
        <f>E89</f>
        <v>0</v>
      </c>
      <c r="E90" s="37"/>
      <c r="F90" s="38"/>
      <c r="G90" s="38"/>
      <c r="H90" s="38"/>
      <c r="I90" s="38"/>
      <c r="J90" s="39"/>
      <c r="K90" s="39"/>
      <c r="L90" s="49" t="str">
        <f>IF(E90-D90=J90+K90,"Akkoord","Fout")</f>
        <v>Akkoord</v>
      </c>
    </row>
    <row r="91" spans="1:12" s="40" customFormat="1" ht="11.25" x14ac:dyDescent="0.2">
      <c r="A91" s="35"/>
      <c r="B91" s="36"/>
      <c r="C91" s="52"/>
      <c r="D91" s="37">
        <f t="shared" ref="D91:D123" si="5">E90</f>
        <v>0</v>
      </c>
      <c r="E91" s="37"/>
      <c r="F91" s="38"/>
      <c r="G91" s="38"/>
      <c r="H91" s="38"/>
      <c r="I91" s="38"/>
      <c r="J91" s="39"/>
      <c r="K91" s="39"/>
      <c r="L91" s="49" t="str">
        <f t="shared" ref="L91:L96" si="6">IF(E91-D91=J91+K91,"Akkoord","Fout")</f>
        <v>Akkoord</v>
      </c>
    </row>
    <row r="92" spans="1:12" s="40" customFormat="1" ht="11.25" x14ac:dyDescent="0.2">
      <c r="A92" s="35"/>
      <c r="B92" s="36"/>
      <c r="C92" s="52"/>
      <c r="D92" s="37">
        <f t="shared" si="5"/>
        <v>0</v>
      </c>
      <c r="E92" s="37"/>
      <c r="F92" s="38"/>
      <c r="G92" s="38"/>
      <c r="H92" s="38"/>
      <c r="I92" s="38"/>
      <c r="J92" s="39"/>
      <c r="K92" s="39"/>
      <c r="L92" s="49" t="str">
        <f t="shared" si="6"/>
        <v>Akkoord</v>
      </c>
    </row>
    <row r="93" spans="1:12" s="40" customFormat="1" ht="11.25" x14ac:dyDescent="0.2">
      <c r="A93" s="35"/>
      <c r="B93" s="36"/>
      <c r="C93" s="52"/>
      <c r="D93" s="37">
        <f t="shared" si="5"/>
        <v>0</v>
      </c>
      <c r="E93" s="37"/>
      <c r="F93" s="38"/>
      <c r="G93" s="38"/>
      <c r="H93" s="38"/>
      <c r="I93" s="38"/>
      <c r="J93" s="39"/>
      <c r="K93" s="39"/>
      <c r="L93" s="49" t="str">
        <f t="shared" si="6"/>
        <v>Akkoord</v>
      </c>
    </row>
    <row r="94" spans="1:12" s="40" customFormat="1" ht="11.25" x14ac:dyDescent="0.2">
      <c r="A94" s="35"/>
      <c r="B94" s="36"/>
      <c r="C94" s="52"/>
      <c r="D94" s="37">
        <f t="shared" si="5"/>
        <v>0</v>
      </c>
      <c r="E94" s="37"/>
      <c r="F94" s="38"/>
      <c r="G94" s="38"/>
      <c r="H94" s="38"/>
      <c r="I94" s="38"/>
      <c r="J94" s="39"/>
      <c r="K94" s="39"/>
      <c r="L94" s="49" t="str">
        <f t="shared" si="6"/>
        <v>Akkoord</v>
      </c>
    </row>
    <row r="95" spans="1:12" s="40" customFormat="1" ht="11.25" x14ac:dyDescent="0.2">
      <c r="A95" s="35"/>
      <c r="B95" s="36"/>
      <c r="C95" s="52"/>
      <c r="D95" s="37">
        <f t="shared" si="5"/>
        <v>0</v>
      </c>
      <c r="E95" s="37"/>
      <c r="F95" s="38"/>
      <c r="G95" s="38"/>
      <c r="H95" s="38"/>
      <c r="I95" s="38"/>
      <c r="J95" s="39"/>
      <c r="K95" s="39"/>
      <c r="L95" s="49" t="str">
        <f t="shared" si="6"/>
        <v>Akkoord</v>
      </c>
    </row>
    <row r="96" spans="1:12" s="40" customFormat="1" ht="11.25" x14ac:dyDescent="0.2">
      <c r="A96" s="35"/>
      <c r="B96" s="36"/>
      <c r="C96" s="52"/>
      <c r="D96" s="37">
        <f t="shared" si="5"/>
        <v>0</v>
      </c>
      <c r="E96" s="37"/>
      <c r="F96" s="38"/>
      <c r="G96" s="38"/>
      <c r="H96" s="38"/>
      <c r="I96" s="38"/>
      <c r="J96" s="39"/>
      <c r="K96" s="39"/>
      <c r="L96" s="49" t="str">
        <f t="shared" si="6"/>
        <v>Akkoord</v>
      </c>
    </row>
    <row r="97" spans="1:12" s="40" customFormat="1" ht="11.25" x14ac:dyDescent="0.2">
      <c r="A97" s="35"/>
      <c r="B97" s="36"/>
      <c r="C97" s="52"/>
      <c r="D97" s="37">
        <f t="shared" si="5"/>
        <v>0</v>
      </c>
      <c r="E97" s="37"/>
      <c r="F97" s="38"/>
      <c r="G97" s="38"/>
      <c r="H97" s="38"/>
      <c r="I97" s="38"/>
      <c r="J97" s="39"/>
      <c r="K97" s="39"/>
      <c r="L97" s="49" t="str">
        <f>IF(E97-D97=J97+K97,"Akkoord","Fout")</f>
        <v>Akkoord</v>
      </c>
    </row>
    <row r="98" spans="1:12" s="40" customFormat="1" ht="11.25" x14ac:dyDescent="0.2">
      <c r="A98" s="35"/>
      <c r="B98" s="36"/>
      <c r="C98" s="52"/>
      <c r="D98" s="37">
        <f t="shared" si="5"/>
        <v>0</v>
      </c>
      <c r="E98" s="37"/>
      <c r="F98" s="38"/>
      <c r="G98" s="38"/>
      <c r="H98" s="38"/>
      <c r="I98" s="38"/>
      <c r="J98" s="39"/>
      <c r="K98" s="39"/>
      <c r="L98" s="49" t="str">
        <f t="shared" ref="L98:L123" si="7">IF(E98-D98=J98+K98,"Akkoord","Fout")</f>
        <v>Akkoord</v>
      </c>
    </row>
    <row r="99" spans="1:12" s="40" customFormat="1" ht="11.25" x14ac:dyDescent="0.2">
      <c r="A99" s="35"/>
      <c r="B99" s="36"/>
      <c r="C99" s="52"/>
      <c r="D99" s="37">
        <f t="shared" si="5"/>
        <v>0</v>
      </c>
      <c r="E99" s="37"/>
      <c r="F99" s="38"/>
      <c r="G99" s="38"/>
      <c r="H99" s="38"/>
      <c r="I99" s="38"/>
      <c r="J99" s="39"/>
      <c r="K99" s="39"/>
      <c r="L99" s="49" t="str">
        <f t="shared" si="7"/>
        <v>Akkoord</v>
      </c>
    </row>
    <row r="100" spans="1:12" s="40" customFormat="1" ht="11.25" x14ac:dyDescent="0.2">
      <c r="A100" s="35"/>
      <c r="B100" s="36"/>
      <c r="C100" s="52"/>
      <c r="D100" s="37">
        <f t="shared" si="5"/>
        <v>0</v>
      </c>
      <c r="E100" s="37"/>
      <c r="F100" s="38"/>
      <c r="G100" s="38"/>
      <c r="H100" s="38"/>
      <c r="I100" s="38"/>
      <c r="J100" s="39"/>
      <c r="K100" s="39"/>
      <c r="L100" s="49" t="str">
        <f t="shared" si="7"/>
        <v>Akkoord</v>
      </c>
    </row>
    <row r="101" spans="1:12" s="40" customFormat="1" ht="11.25" x14ac:dyDescent="0.2">
      <c r="A101" s="35"/>
      <c r="B101" s="36"/>
      <c r="C101" s="52"/>
      <c r="D101" s="37">
        <f t="shared" si="5"/>
        <v>0</v>
      </c>
      <c r="E101" s="37"/>
      <c r="F101" s="38"/>
      <c r="G101" s="38"/>
      <c r="H101" s="38"/>
      <c r="I101" s="38"/>
      <c r="J101" s="39"/>
      <c r="K101" s="39"/>
      <c r="L101" s="49" t="str">
        <f t="shared" si="7"/>
        <v>Akkoord</v>
      </c>
    </row>
    <row r="102" spans="1:12" s="40" customFormat="1" ht="11.25" x14ac:dyDescent="0.2">
      <c r="A102" s="35"/>
      <c r="B102" s="36"/>
      <c r="C102" s="52"/>
      <c r="D102" s="37">
        <f t="shared" si="5"/>
        <v>0</v>
      </c>
      <c r="E102" s="37"/>
      <c r="F102" s="38"/>
      <c r="G102" s="38"/>
      <c r="H102" s="38"/>
      <c r="I102" s="38"/>
      <c r="J102" s="39"/>
      <c r="K102" s="39"/>
      <c r="L102" s="49" t="str">
        <f t="shared" si="7"/>
        <v>Akkoord</v>
      </c>
    </row>
    <row r="103" spans="1:12" s="40" customFormat="1" ht="11.25" x14ac:dyDescent="0.2">
      <c r="A103" s="35"/>
      <c r="B103" s="36"/>
      <c r="C103" s="52"/>
      <c r="D103" s="37">
        <f t="shared" si="5"/>
        <v>0</v>
      </c>
      <c r="E103" s="37"/>
      <c r="F103" s="38"/>
      <c r="G103" s="38"/>
      <c r="H103" s="38"/>
      <c r="I103" s="38"/>
      <c r="J103" s="39"/>
      <c r="K103" s="39"/>
      <c r="L103" s="49" t="str">
        <f t="shared" si="7"/>
        <v>Akkoord</v>
      </c>
    </row>
    <row r="104" spans="1:12" s="40" customFormat="1" ht="11.25" x14ac:dyDescent="0.2">
      <c r="A104" s="35"/>
      <c r="B104" s="36"/>
      <c r="C104" s="52"/>
      <c r="D104" s="37">
        <f t="shared" si="5"/>
        <v>0</v>
      </c>
      <c r="E104" s="37"/>
      <c r="F104" s="38"/>
      <c r="G104" s="38"/>
      <c r="H104" s="38"/>
      <c r="I104" s="38"/>
      <c r="J104" s="39"/>
      <c r="K104" s="39"/>
      <c r="L104" s="49" t="str">
        <f t="shared" si="7"/>
        <v>Akkoord</v>
      </c>
    </row>
    <row r="105" spans="1:12" s="40" customFormat="1" ht="11.25" x14ac:dyDescent="0.2">
      <c r="A105" s="35"/>
      <c r="B105" s="36"/>
      <c r="C105" s="52"/>
      <c r="D105" s="37">
        <f t="shared" si="5"/>
        <v>0</v>
      </c>
      <c r="E105" s="37"/>
      <c r="F105" s="38"/>
      <c r="G105" s="38"/>
      <c r="H105" s="38"/>
      <c r="I105" s="38"/>
      <c r="J105" s="39"/>
      <c r="K105" s="39"/>
      <c r="L105" s="49" t="str">
        <f t="shared" si="7"/>
        <v>Akkoord</v>
      </c>
    </row>
    <row r="106" spans="1:12" s="40" customFormat="1" ht="11.25" x14ac:dyDescent="0.2">
      <c r="A106" s="35"/>
      <c r="B106" s="36"/>
      <c r="C106" s="52"/>
      <c r="D106" s="37">
        <f t="shared" si="5"/>
        <v>0</v>
      </c>
      <c r="E106" s="37"/>
      <c r="F106" s="38"/>
      <c r="G106" s="38"/>
      <c r="H106" s="38"/>
      <c r="I106" s="38"/>
      <c r="J106" s="39"/>
      <c r="K106" s="39"/>
      <c r="L106" s="49" t="str">
        <f t="shared" si="7"/>
        <v>Akkoord</v>
      </c>
    </row>
    <row r="107" spans="1:12" s="40" customFormat="1" ht="11.25" x14ac:dyDescent="0.2">
      <c r="A107" s="35"/>
      <c r="B107" s="36"/>
      <c r="C107" s="52"/>
      <c r="D107" s="37">
        <f t="shared" si="5"/>
        <v>0</v>
      </c>
      <c r="E107" s="37"/>
      <c r="F107" s="38"/>
      <c r="G107" s="38"/>
      <c r="H107" s="38"/>
      <c r="I107" s="38"/>
      <c r="J107" s="39"/>
      <c r="K107" s="39"/>
      <c r="L107" s="49" t="str">
        <f t="shared" si="7"/>
        <v>Akkoord</v>
      </c>
    </row>
    <row r="108" spans="1:12" s="40" customFormat="1" ht="11.25" x14ac:dyDescent="0.2">
      <c r="A108" s="35"/>
      <c r="B108" s="36"/>
      <c r="C108" s="52"/>
      <c r="D108" s="37">
        <f t="shared" si="5"/>
        <v>0</v>
      </c>
      <c r="E108" s="41"/>
      <c r="F108" s="38"/>
      <c r="G108" s="38"/>
      <c r="H108" s="38"/>
      <c r="I108" s="38"/>
      <c r="J108" s="39"/>
      <c r="K108" s="39"/>
      <c r="L108" s="49" t="str">
        <f t="shared" si="7"/>
        <v>Akkoord</v>
      </c>
    </row>
    <row r="109" spans="1:12" s="40" customFormat="1" ht="11.25" x14ac:dyDescent="0.2">
      <c r="A109" s="35"/>
      <c r="B109" s="36"/>
      <c r="C109" s="52"/>
      <c r="D109" s="37">
        <f t="shared" si="5"/>
        <v>0</v>
      </c>
      <c r="E109" s="37"/>
      <c r="F109" s="38"/>
      <c r="G109" s="38"/>
      <c r="H109" s="38"/>
      <c r="I109" s="38"/>
      <c r="J109" s="39"/>
      <c r="K109" s="39"/>
      <c r="L109" s="49" t="str">
        <f t="shared" si="7"/>
        <v>Akkoord</v>
      </c>
    </row>
    <row r="110" spans="1:12" s="40" customFormat="1" ht="11.25" x14ac:dyDescent="0.2">
      <c r="A110" s="35"/>
      <c r="B110" s="36"/>
      <c r="C110" s="52"/>
      <c r="D110" s="37">
        <f t="shared" si="5"/>
        <v>0</v>
      </c>
      <c r="E110" s="37"/>
      <c r="F110" s="38"/>
      <c r="G110" s="38"/>
      <c r="H110" s="38"/>
      <c r="I110" s="38"/>
      <c r="J110" s="39"/>
      <c r="K110" s="39"/>
      <c r="L110" s="49" t="str">
        <f t="shared" si="7"/>
        <v>Akkoord</v>
      </c>
    </row>
    <row r="111" spans="1:12" s="40" customFormat="1" ht="11.25" x14ac:dyDescent="0.2">
      <c r="A111" s="35"/>
      <c r="B111" s="36"/>
      <c r="C111" s="52"/>
      <c r="D111" s="37">
        <f t="shared" si="5"/>
        <v>0</v>
      </c>
      <c r="E111" s="37"/>
      <c r="F111" s="38"/>
      <c r="G111" s="38"/>
      <c r="H111" s="38"/>
      <c r="I111" s="38"/>
      <c r="J111" s="39"/>
      <c r="K111" s="39"/>
      <c r="L111" s="49" t="str">
        <f t="shared" si="7"/>
        <v>Akkoord</v>
      </c>
    </row>
    <row r="112" spans="1:12" s="40" customFormat="1" ht="11.25" x14ac:dyDescent="0.2">
      <c r="A112" s="35"/>
      <c r="B112" s="36"/>
      <c r="C112" s="52"/>
      <c r="D112" s="37">
        <f t="shared" si="5"/>
        <v>0</v>
      </c>
      <c r="E112" s="37"/>
      <c r="F112" s="38"/>
      <c r="G112" s="38"/>
      <c r="H112" s="38"/>
      <c r="I112" s="38"/>
      <c r="J112" s="39"/>
      <c r="K112" s="39"/>
      <c r="L112" s="49" t="str">
        <f t="shared" si="7"/>
        <v>Akkoord</v>
      </c>
    </row>
    <row r="113" spans="1:12" s="40" customFormat="1" ht="11.25" x14ac:dyDescent="0.2">
      <c r="A113" s="35"/>
      <c r="B113" s="36"/>
      <c r="C113" s="52"/>
      <c r="D113" s="37">
        <f t="shared" si="5"/>
        <v>0</v>
      </c>
      <c r="E113" s="37"/>
      <c r="F113" s="38"/>
      <c r="G113" s="38"/>
      <c r="H113" s="38"/>
      <c r="I113" s="38"/>
      <c r="J113" s="39"/>
      <c r="K113" s="39"/>
      <c r="L113" s="49" t="str">
        <f t="shared" si="7"/>
        <v>Akkoord</v>
      </c>
    </row>
    <row r="114" spans="1:12" s="40" customFormat="1" ht="11.25" x14ac:dyDescent="0.2">
      <c r="A114" s="35"/>
      <c r="B114" s="36"/>
      <c r="C114" s="52"/>
      <c r="D114" s="37">
        <f t="shared" si="5"/>
        <v>0</v>
      </c>
      <c r="E114" s="37"/>
      <c r="F114" s="38"/>
      <c r="G114" s="38"/>
      <c r="H114" s="38"/>
      <c r="I114" s="38"/>
      <c r="J114" s="39"/>
      <c r="K114" s="39"/>
      <c r="L114" s="49" t="str">
        <f t="shared" si="7"/>
        <v>Akkoord</v>
      </c>
    </row>
    <row r="115" spans="1:12" s="40" customFormat="1" ht="11.25" x14ac:dyDescent="0.2">
      <c r="A115" s="35"/>
      <c r="B115" s="36"/>
      <c r="C115" s="52"/>
      <c r="D115" s="37">
        <f t="shared" si="5"/>
        <v>0</v>
      </c>
      <c r="E115" s="37"/>
      <c r="F115" s="38"/>
      <c r="G115" s="38"/>
      <c r="H115" s="38"/>
      <c r="I115" s="38"/>
      <c r="J115" s="39"/>
      <c r="K115" s="39"/>
      <c r="L115" s="49" t="str">
        <f t="shared" si="7"/>
        <v>Akkoord</v>
      </c>
    </row>
    <row r="116" spans="1:12" s="40" customFormat="1" ht="11.25" x14ac:dyDescent="0.2">
      <c r="A116" s="35"/>
      <c r="B116" s="36"/>
      <c r="C116" s="52"/>
      <c r="D116" s="37">
        <f t="shared" si="5"/>
        <v>0</v>
      </c>
      <c r="E116" s="37"/>
      <c r="F116" s="38"/>
      <c r="G116" s="38"/>
      <c r="H116" s="38"/>
      <c r="I116" s="38"/>
      <c r="J116" s="39"/>
      <c r="K116" s="39"/>
      <c r="L116" s="49" t="str">
        <f t="shared" si="7"/>
        <v>Akkoord</v>
      </c>
    </row>
    <row r="117" spans="1:12" s="40" customFormat="1" ht="11.25" x14ac:dyDescent="0.2">
      <c r="A117" s="35"/>
      <c r="B117" s="36"/>
      <c r="C117" s="52"/>
      <c r="D117" s="37">
        <f t="shared" si="5"/>
        <v>0</v>
      </c>
      <c r="E117" s="37"/>
      <c r="F117" s="38"/>
      <c r="G117" s="38"/>
      <c r="H117" s="38"/>
      <c r="I117" s="38"/>
      <c r="J117" s="39"/>
      <c r="K117" s="39"/>
      <c r="L117" s="49" t="str">
        <f t="shared" si="7"/>
        <v>Akkoord</v>
      </c>
    </row>
    <row r="118" spans="1:12" s="40" customFormat="1" ht="11.25" x14ac:dyDescent="0.2">
      <c r="A118" s="35"/>
      <c r="B118" s="36"/>
      <c r="C118" s="52"/>
      <c r="D118" s="37">
        <f t="shared" si="5"/>
        <v>0</v>
      </c>
      <c r="E118" s="37"/>
      <c r="F118" s="38"/>
      <c r="G118" s="38"/>
      <c r="H118" s="38"/>
      <c r="I118" s="38"/>
      <c r="J118" s="39"/>
      <c r="K118" s="39"/>
      <c r="L118" s="49" t="str">
        <f t="shared" si="7"/>
        <v>Akkoord</v>
      </c>
    </row>
    <row r="119" spans="1:12" s="40" customFormat="1" ht="11.25" x14ac:dyDescent="0.2">
      <c r="A119" s="35"/>
      <c r="B119" s="36"/>
      <c r="C119" s="52"/>
      <c r="D119" s="37">
        <f t="shared" si="5"/>
        <v>0</v>
      </c>
      <c r="E119" s="37"/>
      <c r="F119" s="38"/>
      <c r="G119" s="38"/>
      <c r="H119" s="38"/>
      <c r="I119" s="38"/>
      <c r="J119" s="39"/>
      <c r="K119" s="39"/>
      <c r="L119" s="49" t="str">
        <f t="shared" si="7"/>
        <v>Akkoord</v>
      </c>
    </row>
    <row r="120" spans="1:12" s="40" customFormat="1" ht="11.25" x14ac:dyDescent="0.2">
      <c r="A120" s="35"/>
      <c r="B120" s="36"/>
      <c r="C120" s="52"/>
      <c r="D120" s="37">
        <f t="shared" si="5"/>
        <v>0</v>
      </c>
      <c r="E120" s="37"/>
      <c r="F120" s="38"/>
      <c r="G120" s="38"/>
      <c r="H120" s="38"/>
      <c r="I120" s="38"/>
      <c r="J120" s="39"/>
      <c r="K120" s="39"/>
      <c r="L120" s="49" t="str">
        <f t="shared" si="7"/>
        <v>Akkoord</v>
      </c>
    </row>
    <row r="121" spans="1:12" s="40" customFormat="1" ht="11.25" x14ac:dyDescent="0.2">
      <c r="A121" s="35"/>
      <c r="B121" s="36"/>
      <c r="C121" s="52"/>
      <c r="D121" s="37">
        <f t="shared" si="5"/>
        <v>0</v>
      </c>
      <c r="E121" s="37"/>
      <c r="F121" s="38"/>
      <c r="G121" s="38"/>
      <c r="H121" s="38"/>
      <c r="I121" s="38"/>
      <c r="J121" s="39"/>
      <c r="K121" s="39"/>
      <c r="L121" s="49" t="str">
        <f t="shared" si="7"/>
        <v>Akkoord</v>
      </c>
    </row>
    <row r="122" spans="1:12" s="40" customFormat="1" ht="11.25" x14ac:dyDescent="0.2">
      <c r="A122" s="35"/>
      <c r="B122" s="36"/>
      <c r="C122" s="52"/>
      <c r="D122" s="37">
        <f t="shared" si="5"/>
        <v>0</v>
      </c>
      <c r="E122" s="37"/>
      <c r="F122" s="38"/>
      <c r="G122" s="38"/>
      <c r="H122" s="38"/>
      <c r="I122" s="38"/>
      <c r="J122" s="39"/>
      <c r="K122" s="39"/>
      <c r="L122" s="49" t="str">
        <f t="shared" si="7"/>
        <v>Akkoord</v>
      </c>
    </row>
    <row r="123" spans="1:12" s="40" customFormat="1" ht="11.25" x14ac:dyDescent="0.2">
      <c r="A123" s="35"/>
      <c r="B123" s="36"/>
      <c r="C123" s="52"/>
      <c r="D123" s="37">
        <f t="shared" si="5"/>
        <v>0</v>
      </c>
      <c r="E123" s="37"/>
      <c r="F123" s="38"/>
      <c r="G123" s="38"/>
      <c r="H123" s="38"/>
      <c r="I123" s="38"/>
      <c r="J123" s="39"/>
      <c r="K123" s="39"/>
      <c r="L123" s="49" t="str">
        <f t="shared" si="7"/>
        <v>Akkoord</v>
      </c>
    </row>
    <row r="124" spans="1:12" s="40" customFormat="1" ht="11.25" x14ac:dyDescent="0.2">
      <c r="A124" s="59"/>
      <c r="B124" s="60"/>
      <c r="C124" s="60"/>
      <c r="D124" s="61"/>
      <c r="E124" s="61"/>
      <c r="F124" s="62"/>
      <c r="G124" s="62"/>
      <c r="H124" s="62"/>
      <c r="I124" s="63"/>
      <c r="J124" s="50"/>
      <c r="K124" s="50"/>
      <c r="L124" s="53"/>
    </row>
    <row r="125" spans="1:12" s="40" customFormat="1" ht="12" thickBot="1" x14ac:dyDescent="0.25">
      <c r="A125" s="64"/>
      <c r="B125" s="72" t="s">
        <v>20</v>
      </c>
      <c r="C125" s="65"/>
      <c r="D125" s="66"/>
      <c r="E125" s="66"/>
      <c r="F125" s="67"/>
      <c r="G125" s="67"/>
      <c r="H125" s="67"/>
      <c r="I125" s="68"/>
      <c r="J125" s="42">
        <f>J84+SUM(J89:J124)</f>
        <v>869</v>
      </c>
      <c r="K125" s="42">
        <f>K84+SUM(K89:K124)</f>
        <v>24</v>
      </c>
      <c r="L125" s="43"/>
    </row>
    <row r="126" spans="1:12" ht="13.5" thickTop="1" x14ac:dyDescent="0.2"/>
  </sheetData>
  <dataValidations count="1">
    <dataValidation type="list" allowBlank="1" showInputMessage="1" showErrorMessage="1" sqref="F89:F123 F48:F82 F7:F41" xr:uid="{00000000-0002-0000-0200-000000000000}">
      <formula1>"Zakelijk,Privé"</formula1>
    </dataValidation>
  </dataValidations>
  <pageMargins left="0.74803149606299213" right="0.74803149606299213" top="0.6692913385826772" bottom="0.47244094488188981" header="0.15748031496062992" footer="0.27559055118110237"/>
  <pageSetup paperSize="9" orientation="landscape" r:id="rId1"/>
  <headerFooter alignWithMargins="0">
    <oddFooter>&amp;R&amp;"Calibri,Standaard"&amp;8Pagina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3F4E64FDCB05429AB0267F85F7967F" ma:contentTypeVersion="0" ma:contentTypeDescription="Een nieuw document maken." ma:contentTypeScope="" ma:versionID="8b312a482f14812151bec7f6f8f8d1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92705-DDF9-460B-B729-4111CCF560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0F85B-2A33-4402-B671-5D6717B3A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Digitaal</vt:lpstr>
      <vt:lpstr>Papier</vt:lpstr>
      <vt:lpstr>Invul voorbeeld</vt:lpstr>
      <vt:lpstr>Digitaal!Afdrukbereik</vt:lpstr>
      <vt:lpstr>'Invul voorbeeld'!Afdrukbereik</vt:lpstr>
      <vt:lpstr>Papier!Afdrukbereik</vt:lpstr>
      <vt:lpstr>Digitaal!Afdruktitels</vt:lpstr>
      <vt:lpstr>'Invul voorbeeld'!Afdruktitels</vt:lpstr>
      <vt:lpstr>Papier!Afdruktitels</vt:lpstr>
    </vt:vector>
  </TitlesOfParts>
  <Company>VANDERLAANGROEP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Kilometeradministratie</dc:title>
  <dc:creator>Ad Vos</dc:creator>
  <cp:lastModifiedBy>Ad Vos</cp:lastModifiedBy>
  <cp:lastPrinted>2021-05-04T11:56:33Z</cp:lastPrinted>
  <dcterms:created xsi:type="dcterms:W3CDTF">2003-08-25T07:11:08Z</dcterms:created>
  <dcterms:modified xsi:type="dcterms:W3CDTF">2021-05-04T11:57:43Z</dcterms:modified>
</cp:coreProperties>
</file>